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91B72D21-019F-4C9B-BFEF-21D633A9E898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kursy walut" sheetId="2" r:id="rId1"/>
    <sheet name="vat" sheetId="7" r:id="rId2"/>
    <sheet name="promocja" sheetId="8" r:id="rId3"/>
    <sheet name="lista płac" sheetId="1" r:id="rId4"/>
    <sheet name="sklepy" sheetId="6" r:id="rId5"/>
    <sheet name="tabliczka mnożenia ^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8" i="2" l="1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H3" i="1"/>
</calcChain>
</file>

<file path=xl/sharedStrings.xml><?xml version="1.0" encoding="utf-8"?>
<sst xmlns="http://schemas.openxmlformats.org/spreadsheetml/2006/main" count="324" uniqueCount="248">
  <si>
    <t>płaca brutto jest sumą wszystkich składników płac (tu - płacy zasadniczej i premii),</t>
  </si>
  <si>
    <t>Ponumeruj pozycje na liście płac.</t>
  </si>
  <si>
    <t>Lp.</t>
  </si>
  <si>
    <t>nazwisko</t>
  </si>
  <si>
    <t>imię</t>
  </si>
  <si>
    <t>płaca zasadnicza</t>
  </si>
  <si>
    <t>premia - stopa</t>
  </si>
  <si>
    <t>premia - stawka</t>
  </si>
  <si>
    <t>płaca brutto</t>
  </si>
  <si>
    <t>podatek</t>
  </si>
  <si>
    <t>płaca netto</t>
  </si>
  <si>
    <t>Aberacka</t>
  </si>
  <si>
    <t>Maria</t>
  </si>
  <si>
    <t>Abracki</t>
  </si>
  <si>
    <t>Robert</t>
  </si>
  <si>
    <t>Jan</t>
  </si>
  <si>
    <t>Balica</t>
  </si>
  <si>
    <t>Ewa</t>
  </si>
  <si>
    <t>Barski</t>
  </si>
  <si>
    <t>Krzysztof</t>
  </si>
  <si>
    <t>Bell</t>
  </si>
  <si>
    <t>Feliks</t>
  </si>
  <si>
    <t>Beryl</t>
  </si>
  <si>
    <t>Zofia</t>
  </si>
  <si>
    <t>Binder</t>
  </si>
  <si>
    <t>Julia</t>
  </si>
  <si>
    <t>Binga</t>
  </si>
  <si>
    <t>Agata</t>
  </si>
  <si>
    <t>Alicja</t>
  </si>
  <si>
    <t>Biński</t>
  </si>
  <si>
    <t>Sebastian</t>
  </si>
  <si>
    <t>Kamil</t>
  </si>
  <si>
    <t>Borel</t>
  </si>
  <si>
    <t>Joanna</t>
  </si>
  <si>
    <t>Borski</t>
  </si>
  <si>
    <t>Car</t>
  </si>
  <si>
    <t>Tomasz</t>
  </si>
  <si>
    <t>Celeborski</t>
  </si>
  <si>
    <t>Adam</t>
  </si>
  <si>
    <t>Czapski</t>
  </si>
  <si>
    <t>Borys</t>
  </si>
  <si>
    <t>razem</t>
  </si>
  <si>
    <t>x</t>
  </si>
  <si>
    <t>Nadaj zawartościom komórek wyrażonym w pieniądzu format waluty, 
a zawierającym stopy premii format procentowy.</t>
  </si>
  <si>
    <t>Sporządź listę płac w tabeli korzystając z poniższych wskazówek:</t>
  </si>
  <si>
    <t>płaca netto jest równa płacy brutto pomniejszonej o podatek tu:</t>
  </si>
  <si>
    <t>płacy brutto</t>
  </si>
  <si>
    <t>Kurs euro:</t>
  </si>
  <si>
    <t>Kurs dolara:</t>
  </si>
  <si>
    <t>Kurs funta:</t>
  </si>
  <si>
    <t>Klient</t>
  </si>
  <si>
    <t>PLN</t>
  </si>
  <si>
    <t>EURO</t>
  </si>
  <si>
    <t>DOLAR</t>
  </si>
  <si>
    <t>FUNT</t>
  </si>
  <si>
    <t>Klient 1</t>
  </si>
  <si>
    <t>Klient 2</t>
  </si>
  <si>
    <t>Klient 3</t>
  </si>
  <si>
    <t>Klient 4</t>
  </si>
  <si>
    <t>Klient 5</t>
  </si>
  <si>
    <t>Klient 6</t>
  </si>
  <si>
    <t>Klient 7</t>
  </si>
  <si>
    <t>Klient 8</t>
  </si>
  <si>
    <t>Klient 9</t>
  </si>
  <si>
    <t>Klient 10</t>
  </si>
  <si>
    <t>Klient 11</t>
  </si>
  <si>
    <t>Klient 12</t>
  </si>
  <si>
    <t>Klient 13</t>
  </si>
  <si>
    <t>Klient 14</t>
  </si>
  <si>
    <t>Klient 15</t>
  </si>
  <si>
    <t>Klient 16</t>
  </si>
  <si>
    <t>Klient 17</t>
  </si>
  <si>
    <t>Klient 18</t>
  </si>
  <si>
    <t>Klient 19</t>
  </si>
  <si>
    <t>Klient 20</t>
  </si>
  <si>
    <t>Klient 21</t>
  </si>
  <si>
    <t>Klient 22</t>
  </si>
  <si>
    <t>Klient 23</t>
  </si>
  <si>
    <t>Klient 24</t>
  </si>
  <si>
    <t>Klient 25</t>
  </si>
  <si>
    <t>Klient 26</t>
  </si>
  <si>
    <t>Klient 27</t>
  </si>
  <si>
    <t>Klient 28</t>
  </si>
  <si>
    <t>Klient 29</t>
  </si>
  <si>
    <t>Klient 30</t>
  </si>
  <si>
    <t>Klient 31</t>
  </si>
  <si>
    <t>Klient 32</t>
  </si>
  <si>
    <t>Klient 33</t>
  </si>
  <si>
    <t>Klient 34</t>
  </si>
  <si>
    <t>Klient 35</t>
  </si>
  <si>
    <t>Klient 36</t>
  </si>
  <si>
    <t>Klient 37</t>
  </si>
  <si>
    <t>Klient 38</t>
  </si>
  <si>
    <t>Klient 39</t>
  </si>
  <si>
    <t>Klient 40</t>
  </si>
  <si>
    <t>Klient 41</t>
  </si>
  <si>
    <t>Klient 42</t>
  </si>
  <si>
    <t>Klient 43</t>
  </si>
  <si>
    <t>Klient 44</t>
  </si>
  <si>
    <t>Klient 45</t>
  </si>
  <si>
    <t>Klient 46</t>
  </si>
  <si>
    <t>Klient 47</t>
  </si>
  <si>
    <t>Klient 48</t>
  </si>
  <si>
    <t>Klient 49</t>
  </si>
  <si>
    <t>Klient 50</t>
  </si>
  <si>
    <t>Klient 51</t>
  </si>
  <si>
    <t>Klient 52</t>
  </si>
  <si>
    <t>Klient 53</t>
  </si>
  <si>
    <t>Klient 54</t>
  </si>
  <si>
    <t>Klient 55</t>
  </si>
  <si>
    <t>Klient 56</t>
  </si>
  <si>
    <t>Klient 57</t>
  </si>
  <si>
    <t>Klient 58</t>
  </si>
  <si>
    <t>Klient 59</t>
  </si>
  <si>
    <t>Klient 60</t>
  </si>
  <si>
    <t>Klient 61</t>
  </si>
  <si>
    <t>Klient 62</t>
  </si>
  <si>
    <t>Klient 63</t>
  </si>
  <si>
    <t>Klient 64</t>
  </si>
  <si>
    <t>Klient 65</t>
  </si>
  <si>
    <t>Klient 66</t>
  </si>
  <si>
    <t>Klient 67</t>
  </si>
  <si>
    <t>Klient 68</t>
  </si>
  <si>
    <t>Klient 69</t>
  </si>
  <si>
    <t>Klient 70</t>
  </si>
  <si>
    <t>Klient 71</t>
  </si>
  <si>
    <t>Klient 72</t>
  </si>
  <si>
    <t>Klient 73</t>
  </si>
  <si>
    <t>Klient 74</t>
  </si>
  <si>
    <t>Klient 75</t>
  </si>
  <si>
    <t>Klient 76</t>
  </si>
  <si>
    <t>Klient 77</t>
  </si>
  <si>
    <t>Klient 78</t>
  </si>
  <si>
    <t>Klient 79</t>
  </si>
  <si>
    <t>Klient 80</t>
  </si>
  <si>
    <t>Klient 81</t>
  </si>
  <si>
    <t>Klient 82</t>
  </si>
  <si>
    <t>Klient 83</t>
  </si>
  <si>
    <t>Klient 84</t>
  </si>
  <si>
    <t>Klient 85</t>
  </si>
  <si>
    <t>Klient 86</t>
  </si>
  <si>
    <t>Klient 87</t>
  </si>
  <si>
    <t>Klient 88</t>
  </si>
  <si>
    <t>Klient 89</t>
  </si>
  <si>
    <t>Klient 90</t>
  </si>
  <si>
    <t>Klient 91</t>
  </si>
  <si>
    <t>Klient 92</t>
  </si>
  <si>
    <t>Klient 93</t>
  </si>
  <si>
    <t>Klient 94</t>
  </si>
  <si>
    <t>Klient 95</t>
  </si>
  <si>
    <t>Klient 96</t>
  </si>
  <si>
    <t>Klient 97</t>
  </si>
  <si>
    <t>Klient 98</t>
  </si>
  <si>
    <t>Klient 99</t>
  </si>
  <si>
    <t>Klient 100</t>
  </si>
  <si>
    <r>
      <t xml:space="preserve">W komórkach: </t>
    </r>
    <r>
      <rPr>
        <b/>
        <sz val="12"/>
        <color theme="1"/>
        <rFont val="Arial"/>
        <family val="2"/>
        <charset val="238"/>
      </rPr>
      <t>C9</t>
    </r>
    <r>
      <rPr>
        <sz val="12"/>
        <color theme="1"/>
        <rFont val="Arial"/>
        <family val="2"/>
        <charset val="238"/>
      </rPr>
      <t xml:space="preserve">, </t>
    </r>
    <r>
      <rPr>
        <b/>
        <sz val="12"/>
        <color theme="1"/>
        <rFont val="Arial"/>
        <family val="2"/>
        <charset val="238"/>
      </rPr>
      <t>D9</t>
    </r>
    <r>
      <rPr>
        <sz val="12"/>
        <color theme="1"/>
        <rFont val="Arial"/>
        <family val="2"/>
        <charset val="238"/>
      </rPr>
      <t xml:space="preserve"> oraz </t>
    </r>
    <r>
      <rPr>
        <b/>
        <sz val="12"/>
        <color theme="1"/>
        <rFont val="Arial"/>
        <family val="2"/>
        <charset val="238"/>
      </rPr>
      <t>E9</t>
    </r>
    <r>
      <rPr>
        <sz val="12"/>
        <color theme="1"/>
        <rFont val="Arial"/>
        <family val="2"/>
        <charset val="238"/>
      </rPr>
      <t xml:space="preserve"> wpisz formuły, tak aby uzyskać wysokość wkładów klientów</t>
    </r>
  </si>
  <si>
    <r>
      <t xml:space="preserve">w </t>
    </r>
    <r>
      <rPr>
        <b/>
        <sz val="12"/>
        <color theme="1"/>
        <rFont val="Arial"/>
        <family val="2"/>
        <charset val="238"/>
      </rPr>
      <t>Euro</t>
    </r>
    <r>
      <rPr>
        <sz val="12"/>
        <color theme="1"/>
        <rFont val="Arial"/>
        <family val="2"/>
        <charset val="238"/>
      </rPr>
      <t xml:space="preserve">, </t>
    </r>
    <r>
      <rPr>
        <b/>
        <sz val="12"/>
        <color theme="1"/>
        <rFont val="Arial"/>
        <family val="2"/>
        <charset val="238"/>
      </rPr>
      <t xml:space="preserve">Dolarach </t>
    </r>
    <r>
      <rPr>
        <sz val="12"/>
        <color theme="1"/>
        <rFont val="Arial"/>
        <family val="2"/>
        <charset val="238"/>
      </rPr>
      <t xml:space="preserve">oraz </t>
    </r>
    <r>
      <rPr>
        <b/>
        <sz val="12"/>
        <color theme="1"/>
        <rFont val="Arial"/>
        <family val="2"/>
        <charset val="238"/>
      </rPr>
      <t>Funtach</t>
    </r>
    <r>
      <rPr>
        <sz val="12"/>
        <color theme="1"/>
        <rFont val="Arial"/>
        <family val="2"/>
        <charset val="238"/>
      </rPr>
      <t xml:space="preserve"> - przeciągnij formuły do pozostałych komórek (sformatuj komórki zależnie od waluty)</t>
    </r>
  </si>
  <si>
    <t>Przeliczanie walut</t>
  </si>
  <si>
    <r>
      <t xml:space="preserve">Tabliczka mnożenia - </t>
    </r>
    <r>
      <rPr>
        <b/>
        <sz val="11"/>
        <color theme="1"/>
        <rFont val="Czcionka tekstu podstawowego"/>
        <charset val="238"/>
      </rPr>
      <t>adresowanie mieszane</t>
    </r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</si>
  <si>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</si>
  <si>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</si>
  <si>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</si>
  <si>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</si>
  <si>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</si>
  <si>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</si>
  <si>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</si>
  <si>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</si>
  <si>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</si>
  <si>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</si>
  <si>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</si>
  <si>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</si>
  <si>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</si>
  <si>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</si>
  <si>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</si>
  <si>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</si>
  <si>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</si>
  <si>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</si>
  <si>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</si>
  <si>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</si>
  <si>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r>
      <t xml:space="preserve">W komórce </t>
    </r>
    <r>
      <rPr>
        <b/>
        <sz val="12"/>
        <color theme="1"/>
        <rFont val="Arial"/>
        <family val="2"/>
        <charset val="238"/>
      </rPr>
      <t>B7</t>
    </r>
    <r>
      <rPr>
        <sz val="12"/>
        <color theme="1"/>
        <rFont val="Arial"/>
        <family val="2"/>
        <charset val="238"/>
      </rPr>
      <t xml:space="preserve"> wprowadź formułę, która po przeciągnięciu w prawo, a następnie w dół da poprawną tabliczkę mnożenia 20x20</t>
    </r>
  </si>
  <si>
    <t>b$6*$a7</t>
  </si>
  <si>
    <t>Przykład 1. Sprzedaż 10 produktów w 2013 roku w 3 sklepach</t>
  </si>
  <si>
    <t>sklep 1</t>
  </si>
  <si>
    <t>sklep 2</t>
  </si>
  <si>
    <t>sklep 3</t>
  </si>
  <si>
    <t>kurs Euro</t>
  </si>
  <si>
    <t>produkt 1</t>
  </si>
  <si>
    <t>produkt 2</t>
  </si>
  <si>
    <t>produkt 3</t>
  </si>
  <si>
    <t>produkt 4</t>
  </si>
  <si>
    <t>produkt 5</t>
  </si>
  <si>
    <t>produkt 6</t>
  </si>
  <si>
    <t>produkt 7</t>
  </si>
  <si>
    <t>produkt 8</t>
  </si>
  <si>
    <t>produkt 9</t>
  </si>
  <si>
    <t>produkt 10</t>
  </si>
  <si>
    <t>stawka VAT</t>
  </si>
  <si>
    <t>lp.</t>
  </si>
  <si>
    <t>Nazwa produktu</t>
  </si>
  <si>
    <t>cena netto</t>
  </si>
  <si>
    <t>wartość VAT</t>
  </si>
  <si>
    <t>cena brutto</t>
  </si>
  <si>
    <t>produkt 11</t>
  </si>
  <si>
    <t>produkt 12</t>
  </si>
  <si>
    <t>produkt 13</t>
  </si>
  <si>
    <t>produkt 14</t>
  </si>
  <si>
    <t>produkt 15</t>
  </si>
  <si>
    <t>produkt 16</t>
  </si>
  <si>
    <t>produkt 17</t>
  </si>
  <si>
    <t>produkt 18</t>
  </si>
  <si>
    <t>produkt 19</t>
  </si>
  <si>
    <t>produkt 20</t>
  </si>
  <si>
    <t>produkt 21</t>
  </si>
  <si>
    <t>produkt 22</t>
  </si>
  <si>
    <t>produkt 23</t>
  </si>
  <si>
    <t>produkt 24</t>
  </si>
  <si>
    <t>produkt 25</t>
  </si>
  <si>
    <t>produkt 26</t>
  </si>
  <si>
    <t>produkt 27</t>
  </si>
  <si>
    <t>produkt 28</t>
  </si>
  <si>
    <t>produkt 29</t>
  </si>
  <si>
    <t>produkt 30</t>
  </si>
  <si>
    <t>produkt 31</t>
  </si>
  <si>
    <t>produkt 32</t>
  </si>
  <si>
    <t>produkt 33</t>
  </si>
  <si>
    <t>produkt 34</t>
  </si>
  <si>
    <t>produkt 35</t>
  </si>
  <si>
    <t>produkt 36</t>
  </si>
  <si>
    <t>produkt 37</t>
  </si>
  <si>
    <t>produkt 38</t>
  </si>
  <si>
    <t>produkt 39</t>
  </si>
  <si>
    <t>produkt 40</t>
  </si>
  <si>
    <t>produkt 41</t>
  </si>
  <si>
    <t>produkt 42</t>
  </si>
  <si>
    <t>produkt 43</t>
  </si>
  <si>
    <t>produkt 44</t>
  </si>
  <si>
    <t>produkt 45</t>
  </si>
  <si>
    <t>produkt 46</t>
  </si>
  <si>
    <t>produkt 47</t>
  </si>
  <si>
    <t>produkt 48</t>
  </si>
  <si>
    <t>produkt 49</t>
  </si>
  <si>
    <t>produkt 50</t>
  </si>
  <si>
    <r>
      <t xml:space="preserve">Oblicz ceny brutto produktów.
</t>
    </r>
    <r>
      <rPr>
        <b/>
        <sz val="14"/>
        <rFont val="Arial CE"/>
        <charset val="238"/>
      </rPr>
      <t>Wartość VAT = stawka VAT * cena netto</t>
    </r>
  </si>
  <si>
    <t>promocja</t>
  </si>
  <si>
    <t>cena produktu</t>
  </si>
  <si>
    <t>wartość promocji</t>
  </si>
  <si>
    <t>cena po promocji</t>
  </si>
  <si>
    <r>
      <t xml:space="preserve">Oblicz cenę produktów po promocji.
</t>
    </r>
    <r>
      <rPr>
        <b/>
        <sz val="14"/>
        <rFont val="Arial CE"/>
        <charset val="238"/>
      </rPr>
      <t>Wartość promocji = %promocji * cena produktu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</si>
</sst>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164" formatCode="#,##0.00\ &quot;zł&quot;"/>
    <numFmt numFmtId="165" formatCode="#,##0\ &quot;zł&quot;"/>
    <numFmt numFmtId="166" formatCode="#,##0\ [$€-1]"/>
    <numFmt numFmtId="167" formatCode="#,##0.0"/>
  </numFmts>
  <fonts count="2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i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i/>
      <sz val="12"/>
      <name val="Arial"/>
      <family val="2"/>
      <charset val="238"/>
    </font>
    <font>
      <i/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Czcionka tekstu podstawowego"/>
      <charset val="238"/>
    </font>
    <font>
      <sz val="12"/>
      <color rgb="FF0070C0"/>
      <name val="Arial"/>
      <family val="2"/>
      <charset val="238"/>
    </font>
    <font>
      <b/>
      <sz val="14"/>
      <color theme="3"/>
      <name val="Arial"/>
      <family val="2"/>
      <charset val="238"/>
    </font>
    <font>
      <sz val="14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4"/>
      <name val="Arial CE"/>
      <charset val="238"/>
    </font>
    <font>
      <b/>
      <sz val="14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rgb="FF0070C0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medium">
        <color theme="4" tint="0.39997558519241921"/>
      </bottom>
      <diagonal/>
    </border>
    <border>
      <left/>
      <right style="thin">
        <color theme="1"/>
      </right>
      <top style="thin">
        <color theme="1"/>
      </top>
      <bottom style="medium">
        <color theme="4" tint="0.39997558519241921"/>
      </bottom>
      <diagonal/>
    </border>
    <border>
      <left style="thin">
        <color indexed="64"/>
      </left>
      <right style="medium">
        <color theme="4" tint="0.39994506668294322"/>
      </right>
      <top style="thin">
        <color indexed="64"/>
      </top>
      <bottom style="thin">
        <color indexed="64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1" fillId="2" borderId="3" applyNumberFormat="0" applyFont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/>
  </cellStyleXfs>
  <cellXfs count="59">
    <xf numFmtId="0" fontId="0" fillId="0" borderId="0" xfId="0"/>
    <xf numFmtId="0" fontId="4" fillId="0" borderId="0" xfId="0" applyFont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5" fillId="0" borderId="0" xfId="0" applyFont="1"/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5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0" xfId="0" applyFont="1"/>
    <xf numFmtId="0" fontId="6" fillId="0" borderId="7" xfId="0" applyFont="1" applyBorder="1"/>
    <xf numFmtId="0" fontId="6" fillId="0" borderId="10" xfId="0" applyFont="1" applyBorder="1"/>
    <xf numFmtId="0" fontId="6" fillId="0" borderId="11" xfId="0" applyFont="1" applyBorder="1"/>
    <xf numFmtId="0" fontId="7" fillId="0" borderId="13" xfId="0" applyFont="1" applyBorder="1" applyAlignment="1">
      <alignment horizontal="center"/>
    </xf>
    <xf numFmtId="0" fontId="6" fillId="3" borderId="14" xfId="0" applyFont="1" applyFill="1" applyBorder="1"/>
    <xf numFmtId="0" fontId="6" fillId="3" borderId="15" xfId="0" applyFont="1" applyFill="1" applyBorder="1"/>
    <xf numFmtId="0" fontId="9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9" fontId="8" fillId="5" borderId="0" xfId="0" applyNumberFormat="1" applyFont="1" applyFill="1" applyAlignment="1">
      <alignment vertical="center"/>
    </xf>
    <xf numFmtId="0" fontId="12" fillId="4" borderId="0" xfId="0" applyFont="1" applyFill="1" applyAlignment="1">
      <alignment vertical="center"/>
    </xf>
    <xf numFmtId="9" fontId="13" fillId="4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6" borderId="0" xfId="0" applyNumberFormat="1" applyFont="1" applyFill="1"/>
    <xf numFmtId="0" fontId="9" fillId="5" borderId="0" xfId="0" applyFont="1" applyFill="1"/>
    <xf numFmtId="164" fontId="9" fillId="0" borderId="0" xfId="0" applyNumberFormat="1" applyFont="1"/>
    <xf numFmtId="0" fontId="9" fillId="5" borderId="16" xfId="0" applyFont="1" applyFill="1" applyBorder="1"/>
    <xf numFmtId="0" fontId="15" fillId="0" borderId="17" xfId="2" applyFont="1" applyBorder="1"/>
    <xf numFmtId="0" fontId="0" fillId="0" borderId="0" xfId="0" applyAlignment="1">
      <alignment horizontal="center"/>
    </xf>
    <xf numFmtId="0" fontId="16" fillId="2" borderId="0" xfId="1" applyFont="1" applyFill="1" applyBorder="1"/>
    <xf numFmtId="0" fontId="16" fillId="2" borderId="18" xfId="1" applyFont="1" applyFill="1" applyBorder="1" applyAlignment="1">
      <alignment horizontal="center"/>
    </xf>
    <xf numFmtId="0" fontId="16" fillId="2" borderId="19" xfId="1" applyFont="1" applyFill="1" applyBorder="1" applyAlignment="1">
      <alignment horizontal="center"/>
    </xf>
    <xf numFmtId="0" fontId="16" fillId="2" borderId="20" xfId="1" applyFont="1" applyFill="1" applyBorder="1" applyAlignment="1">
      <alignment horizontal="center"/>
    </xf>
    <xf numFmtId="0" fontId="17" fillId="2" borderId="21" xfId="3" applyFont="1" applyBorder="1" applyAlignment="1">
      <alignment horizontal="center"/>
    </xf>
    <xf numFmtId="0" fontId="17" fillId="2" borderId="3" xfId="3" applyFont="1" applyAlignment="1">
      <alignment horizontal="center"/>
    </xf>
    <xf numFmtId="4" fontId="6" fillId="0" borderId="8" xfId="0" applyNumberFormat="1" applyFont="1" applyBorder="1"/>
    <xf numFmtId="0" fontId="8" fillId="4" borderId="0" xfId="0" applyFont="1" applyFill="1" applyAlignment="1">
      <alignment horizontal="left" vertical="center" wrapText="1"/>
    </xf>
    <xf numFmtId="0" fontId="18" fillId="0" borderId="0" xfId="6"/>
    <xf numFmtId="0" fontId="19" fillId="0" borderId="0" xfId="6" applyFont="1"/>
    <xf numFmtId="0" fontId="18" fillId="0" borderId="22" xfId="6" applyBorder="1"/>
    <xf numFmtId="0" fontId="18" fillId="0" borderId="22" xfId="6" applyBorder="1" applyAlignment="1">
      <alignment horizontal="center"/>
    </xf>
    <xf numFmtId="165" fontId="18" fillId="0" borderId="22" xfId="6" applyNumberFormat="1" applyBorder="1"/>
    <xf numFmtId="166" fontId="18" fillId="7" borderId="22" xfId="6" applyNumberFormat="1" applyFill="1" applyBorder="1"/>
    <xf numFmtId="167" fontId="18" fillId="7" borderId="22" xfId="6" applyNumberFormat="1" applyFill="1" applyBorder="1"/>
    <xf numFmtId="0" fontId="10" fillId="0" borderId="0" xfId="0" applyFont="1"/>
    <xf numFmtId="9" fontId="10" fillId="8" borderId="22" xfId="5" applyFont="1" applyFill="1" applyBorder="1"/>
    <xf numFmtId="0" fontId="10" fillId="5" borderId="22" xfId="0" applyFont="1" applyFill="1" applyBorder="1" applyAlignment="1">
      <alignment horizontal="center" vertical="center" wrapText="1"/>
    </xf>
    <xf numFmtId="0" fontId="10" fillId="0" borderId="22" xfId="0" applyFont="1" applyBorder="1"/>
    <xf numFmtId="44" fontId="10" fillId="0" borderId="22" xfId="4" applyFont="1" applyBorder="1"/>
    <xf numFmtId="0" fontId="20" fillId="9" borderId="23" xfId="0" applyFont="1" applyFill="1" applyBorder="1" applyAlignment="1" applyProtection="1">
      <alignment horizontal="left" vertical="center" wrapText="1"/>
      <protection hidden="1"/>
    </xf>
    <xf numFmtId="0" fontId="20" fillId="9" borderId="0" xfId="0" applyFont="1" applyFill="1" applyAlignment="1" applyProtection="1">
      <alignment horizontal="left" vertical="center" wrapText="1"/>
      <protection hidden="1"/>
    </xf>
    <xf numFmtId="0" fontId="20" fillId="9" borderId="24" xfId="0" applyFont="1" applyFill="1" applyBorder="1" applyAlignment="1" applyProtection="1">
      <alignment horizontal="left" vertical="center" wrapText="1"/>
      <protection hidden="1"/>
    </xf>
  </cellXfs>
  <cellStyles count="7">
    <cellStyle name="Komórka połączona" xfId="2" builtinId="24"/>
    <cellStyle name="Nagłówek 3" xfId="1" builtinId="18"/>
    <cellStyle name="Normalny" xfId="0" builtinId="0"/>
    <cellStyle name="Normalny 2 2" xfId="6" xr:uid="{4049F8AD-AE43-4DC8-A24B-79329A994D97}"/>
    <cellStyle name="Procentowy" xfId="5" builtinId="5"/>
    <cellStyle name="Uwaga" xfId="3" builtinId="10"/>
    <cellStyle name="Walutowy" xfId="4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8"/>
  <sheetViews>
    <sheetView workbookViewId="0">
      <selection activeCell="J3" sqref="J3"/>
    </sheetView>
  </sheetViews>
  <sheetFormatPr defaultRowHeight="15"/>
  <cols>
    <col min="1" max="1" width="13" customWidth="1"/>
    <col min="2" max="2" width="20" customWidth="1"/>
    <col min="3" max="3" width="19.140625" customWidth="1"/>
    <col min="4" max="4" width="19.85546875" customWidth="1"/>
    <col min="5" max="5" width="23.42578125" customWidth="1"/>
    <col min="8" max="8" width="19.7109375" customWidth="1"/>
  </cols>
  <sheetData>
    <row r="1" spans="1:9" ht="15.75">
      <c r="A1" s="33" t="s">
        <v>157</v>
      </c>
      <c r="B1" s="33"/>
      <c r="C1" s="33"/>
      <c r="D1" s="33"/>
      <c r="E1" s="19"/>
      <c r="F1" s="19"/>
      <c r="G1" s="19"/>
      <c r="H1" s="19"/>
      <c r="I1" s="19"/>
    </row>
    <row r="2" spans="1:9" ht="15.75">
      <c r="A2" s="19"/>
      <c r="B2" s="19"/>
      <c r="C2" s="19"/>
      <c r="D2" s="19"/>
      <c r="E2" s="19"/>
      <c r="F2" s="19"/>
      <c r="G2" s="19"/>
      <c r="H2" s="19"/>
      <c r="I2" s="19"/>
    </row>
    <row r="3" spans="1:9" ht="15.75">
      <c r="A3" s="29" t="s">
        <v>47</v>
      </c>
      <c r="B3" s="30">
        <v>4.12</v>
      </c>
      <c r="C3" s="19"/>
      <c r="D3" s="29" t="s">
        <v>48</v>
      </c>
      <c r="E3" s="30">
        <v>3.78</v>
      </c>
      <c r="F3" s="19"/>
      <c r="G3" s="29" t="s">
        <v>49</v>
      </c>
      <c r="H3" s="30">
        <v>5.04</v>
      </c>
      <c r="I3" s="19"/>
    </row>
    <row r="4" spans="1:9" ht="15.75">
      <c r="A4" s="19"/>
      <c r="B4" s="19"/>
      <c r="C4" s="19"/>
      <c r="D4" s="19"/>
      <c r="E4" s="19"/>
      <c r="F4" s="19"/>
      <c r="G4" s="19"/>
      <c r="H4" s="19"/>
      <c r="I4" s="19"/>
    </row>
    <row r="5" spans="1:9" ht="15.75">
      <c r="A5" s="31" t="s">
        <v>155</v>
      </c>
      <c r="B5" s="31"/>
      <c r="C5" s="31"/>
      <c r="D5" s="31"/>
      <c r="E5" s="31"/>
      <c r="F5" s="31"/>
      <c r="G5" s="31"/>
      <c r="H5" s="31"/>
      <c r="I5" s="31"/>
    </row>
    <row r="6" spans="1:9" ht="15.75">
      <c r="A6" s="31" t="s">
        <v>156</v>
      </c>
      <c r="B6" s="31"/>
      <c r="C6" s="31"/>
      <c r="D6" s="31"/>
      <c r="E6" s="31"/>
      <c r="F6" s="31"/>
      <c r="G6" s="31"/>
      <c r="H6" s="31"/>
      <c r="I6" s="31"/>
    </row>
    <row r="7" spans="1:9" ht="15.75">
      <c r="A7" s="19"/>
      <c r="B7" s="19"/>
      <c r="C7" s="19"/>
      <c r="D7" s="19"/>
      <c r="E7" s="19"/>
      <c r="F7" s="19"/>
      <c r="G7" s="19"/>
      <c r="H7" s="19"/>
      <c r="I7" s="19"/>
    </row>
    <row r="8" spans="1:9" ht="16.5" thickBot="1">
      <c r="A8" s="34" t="s">
        <v>50</v>
      </c>
      <c r="B8" s="34" t="s">
        <v>51</v>
      </c>
      <c r="C8" s="34" t="s">
        <v>52</v>
      </c>
      <c r="D8" s="34" t="s">
        <v>53</v>
      </c>
      <c r="E8" s="34" t="s">
        <v>54</v>
      </c>
      <c r="F8" s="19"/>
      <c r="G8" s="19"/>
      <c r="H8" s="19"/>
      <c r="I8" s="19"/>
    </row>
    <row r="9" spans="1:9" ht="16.5" thickTop="1">
      <c r="A9" s="29" t="s">
        <v>55</v>
      </c>
      <c r="B9" s="32">
        <f ca="1">RAND()*10000</f>
        <v>1406.9649744860769</v>
      </c>
      <c r="C9" s="19"/>
      <c r="D9" s="19"/>
      <c r="E9" s="19"/>
      <c r="F9" s="19"/>
      <c r="G9" s="19"/>
      <c r="H9" s="19"/>
      <c r="I9" s="19"/>
    </row>
    <row r="10" spans="1:9" ht="15.75">
      <c r="A10" s="29" t="s">
        <v>56</v>
      </c>
      <c r="B10" s="32">
        <f t="shared" ref="B10:B73" ca="1" si="0">RAND()*10000</f>
        <v>8303.5608067452285</v>
      </c>
      <c r="C10" s="19"/>
      <c r="D10" s="19"/>
      <c r="E10" s="19"/>
      <c r="F10" s="19"/>
      <c r="G10" s="19"/>
      <c r="H10" s="19"/>
      <c r="I10" s="19"/>
    </row>
    <row r="11" spans="1:9" ht="15.75">
      <c r="A11" s="29" t="s">
        <v>57</v>
      </c>
      <c r="B11" s="32">
        <f t="shared" ca="1" si="0"/>
        <v>5532.9554372733182</v>
      </c>
      <c r="C11" s="19"/>
      <c r="D11" s="19"/>
      <c r="E11" s="19"/>
      <c r="F11" s="19"/>
      <c r="G11" s="19"/>
      <c r="H11" s="19"/>
      <c r="I11" s="19"/>
    </row>
    <row r="12" spans="1:9" ht="15.75">
      <c r="A12" s="29" t="s">
        <v>58</v>
      </c>
      <c r="B12" s="32">
        <f t="shared" ca="1" si="0"/>
        <v>4407.3863844362095</v>
      </c>
      <c r="C12" s="19"/>
      <c r="D12" s="19"/>
      <c r="E12" s="19"/>
      <c r="F12" s="19"/>
      <c r="G12" s="19"/>
      <c r="H12" s="19"/>
      <c r="I12" s="19"/>
    </row>
    <row r="13" spans="1:9" ht="15.75">
      <c r="A13" s="29" t="s">
        <v>59</v>
      </c>
      <c r="B13" s="32">
        <f t="shared" ca="1" si="0"/>
        <v>1618.6657080815846</v>
      </c>
      <c r="C13" s="19"/>
      <c r="D13" s="19"/>
      <c r="E13" s="19"/>
      <c r="F13" s="19"/>
      <c r="G13" s="19"/>
      <c r="H13" s="19"/>
      <c r="I13" s="19"/>
    </row>
    <row r="14" spans="1:9" ht="15.75">
      <c r="A14" s="29" t="s">
        <v>60</v>
      </c>
      <c r="B14" s="32">
        <f t="shared" ca="1" si="0"/>
        <v>4206.663934739353</v>
      </c>
      <c r="C14" s="19"/>
      <c r="D14" s="19"/>
      <c r="E14" s="19"/>
      <c r="F14" s="19"/>
      <c r="G14" s="19"/>
      <c r="H14" s="19"/>
      <c r="I14" s="19"/>
    </row>
    <row r="15" spans="1:9" ht="15.75">
      <c r="A15" s="29" t="s">
        <v>61</v>
      </c>
      <c r="B15" s="32">
        <f t="shared" ca="1" si="0"/>
        <v>9151.3880905109618</v>
      </c>
      <c r="C15" s="19"/>
      <c r="D15" s="19"/>
      <c r="E15" s="19"/>
      <c r="F15" s="19"/>
      <c r="G15" s="19"/>
      <c r="H15" s="19"/>
      <c r="I15" s="19"/>
    </row>
    <row r="16" spans="1:9" ht="15.75">
      <c r="A16" s="29" t="s">
        <v>62</v>
      </c>
      <c r="B16" s="32">
        <f t="shared" ca="1" si="0"/>
        <v>4007.8273103823572</v>
      </c>
      <c r="C16" s="19"/>
      <c r="D16" s="19"/>
      <c r="E16" s="19"/>
      <c r="F16" s="19"/>
      <c r="G16" s="19"/>
      <c r="H16" s="19"/>
      <c r="I16" s="19"/>
    </row>
    <row r="17" spans="1:9" ht="15.75">
      <c r="A17" s="29" t="s">
        <v>63</v>
      </c>
      <c r="B17" s="32">
        <f t="shared" ca="1" si="0"/>
        <v>6610.3651367325147</v>
      </c>
      <c r="C17" s="19"/>
      <c r="D17" s="19"/>
      <c r="E17" s="19"/>
      <c r="F17" s="19"/>
      <c r="G17" s="19"/>
      <c r="H17" s="19"/>
      <c r="I17" s="19"/>
    </row>
    <row r="18" spans="1:9" ht="15.75">
      <c r="A18" s="29" t="s">
        <v>64</v>
      </c>
      <c r="B18" s="32">
        <f t="shared" ca="1" si="0"/>
        <v>9534.5183043052675</v>
      </c>
      <c r="C18" s="19"/>
      <c r="D18" s="19"/>
      <c r="E18" s="19"/>
      <c r="F18" s="19"/>
      <c r="G18" s="19"/>
      <c r="H18" s="19"/>
      <c r="I18" s="19"/>
    </row>
    <row r="19" spans="1:9" ht="15.75">
      <c r="A19" s="29" t="s">
        <v>65</v>
      </c>
      <c r="B19" s="32">
        <f t="shared" ca="1" si="0"/>
        <v>4623.1101904307052</v>
      </c>
      <c r="C19" s="19"/>
      <c r="D19" s="19"/>
      <c r="E19" s="19"/>
      <c r="F19" s="19"/>
      <c r="G19" s="19"/>
      <c r="H19" s="19"/>
      <c r="I19" s="19"/>
    </row>
    <row r="20" spans="1:9" ht="15.75">
      <c r="A20" s="29" t="s">
        <v>66</v>
      </c>
      <c r="B20" s="32">
        <f t="shared" ca="1" si="0"/>
        <v>6772.0474243051012</v>
      </c>
      <c r="C20" s="19"/>
      <c r="D20" s="19"/>
      <c r="E20" s="19"/>
      <c r="F20" s="19"/>
      <c r="G20" s="19"/>
      <c r="H20" s="19"/>
      <c r="I20" s="19"/>
    </row>
    <row r="21" spans="1:9" ht="15.75">
      <c r="A21" s="29" t="s">
        <v>67</v>
      </c>
      <c r="B21" s="32">
        <f t="shared" ca="1" si="0"/>
        <v>1942.8242398276207</v>
      </c>
      <c r="C21" s="19"/>
      <c r="D21" s="19"/>
      <c r="E21" s="19"/>
      <c r="F21" s="19"/>
      <c r="G21" s="19"/>
      <c r="H21" s="19"/>
      <c r="I21" s="19"/>
    </row>
    <row r="22" spans="1:9" ht="15.75">
      <c r="A22" s="29" t="s">
        <v>68</v>
      </c>
      <c r="B22" s="32">
        <f t="shared" ca="1" si="0"/>
        <v>7447.368411810422</v>
      </c>
      <c r="C22" s="19"/>
      <c r="D22" s="19"/>
      <c r="E22" s="19"/>
      <c r="F22" s="19"/>
      <c r="G22" s="19"/>
      <c r="H22" s="19"/>
      <c r="I22" s="19"/>
    </row>
    <row r="23" spans="1:9" ht="15.75">
      <c r="A23" s="29" t="s">
        <v>69</v>
      </c>
      <c r="B23" s="32">
        <f t="shared" ca="1" si="0"/>
        <v>6376.3170620317433</v>
      </c>
      <c r="C23" s="19"/>
      <c r="D23" s="19"/>
      <c r="E23" s="19"/>
      <c r="F23" s="19"/>
      <c r="G23" s="19"/>
      <c r="H23" s="19"/>
      <c r="I23" s="19"/>
    </row>
    <row r="24" spans="1:9" ht="15.75">
      <c r="A24" s="29" t="s">
        <v>70</v>
      </c>
      <c r="B24" s="32">
        <f t="shared" ca="1" si="0"/>
        <v>9603.9839548388245</v>
      </c>
      <c r="C24" s="19"/>
      <c r="D24" s="19"/>
      <c r="E24" s="19"/>
      <c r="F24" s="19"/>
      <c r="G24" s="19"/>
      <c r="H24" s="19"/>
      <c r="I24" s="19"/>
    </row>
    <row r="25" spans="1:9" ht="15.75">
      <c r="A25" s="29" t="s">
        <v>71</v>
      </c>
      <c r="B25" s="32">
        <f t="shared" ca="1" si="0"/>
        <v>3456.0704279082656</v>
      </c>
      <c r="C25" s="19"/>
      <c r="D25" s="19"/>
      <c r="E25" s="19"/>
      <c r="F25" s="19"/>
      <c r="G25" s="19"/>
      <c r="H25" s="19"/>
      <c r="I25" s="19"/>
    </row>
    <row r="26" spans="1:9" ht="15.75">
      <c r="A26" s="29" t="s">
        <v>72</v>
      </c>
      <c r="B26" s="32">
        <f t="shared" ca="1" si="0"/>
        <v>1533.6089901565165</v>
      </c>
      <c r="C26" s="19"/>
      <c r="D26" s="19"/>
      <c r="E26" s="19"/>
      <c r="F26" s="19"/>
      <c r="G26" s="19"/>
      <c r="H26" s="19"/>
      <c r="I26" s="19"/>
    </row>
    <row r="27" spans="1:9" ht="15.75">
      <c r="A27" s="29" t="s">
        <v>73</v>
      </c>
      <c r="B27" s="32">
        <f t="shared" ca="1" si="0"/>
        <v>532.05881084118164</v>
      </c>
      <c r="C27" s="19"/>
      <c r="D27" s="19"/>
      <c r="E27" s="19"/>
      <c r="F27" s="19"/>
      <c r="G27" s="19"/>
      <c r="H27" s="19"/>
      <c r="I27" s="19"/>
    </row>
    <row r="28" spans="1:9" ht="15.75">
      <c r="A28" s="29" t="s">
        <v>74</v>
      </c>
      <c r="B28" s="32">
        <f t="shared" ca="1" si="0"/>
        <v>5251.9000195254121</v>
      </c>
      <c r="C28" s="19"/>
      <c r="D28" s="19"/>
      <c r="E28" s="19"/>
      <c r="F28" s="19"/>
      <c r="G28" s="19"/>
      <c r="H28" s="19"/>
      <c r="I28" s="19"/>
    </row>
    <row r="29" spans="1:9" ht="15.75">
      <c r="A29" s="29" t="s">
        <v>75</v>
      </c>
      <c r="B29" s="32">
        <f t="shared" ca="1" si="0"/>
        <v>9796.919560951399</v>
      </c>
      <c r="C29" s="19"/>
      <c r="D29" s="19"/>
      <c r="E29" s="19"/>
      <c r="F29" s="19"/>
      <c r="G29" s="19"/>
      <c r="H29" s="19"/>
      <c r="I29" s="19"/>
    </row>
    <row r="30" spans="1:9" ht="15.75">
      <c r="A30" s="29" t="s">
        <v>76</v>
      </c>
      <c r="B30" s="32">
        <f t="shared" ca="1" si="0"/>
        <v>9932.9918921101562</v>
      </c>
      <c r="C30" s="19"/>
      <c r="D30" s="19"/>
      <c r="E30" s="19"/>
      <c r="F30" s="19"/>
      <c r="G30" s="19"/>
      <c r="H30" s="19"/>
      <c r="I30" s="19"/>
    </row>
    <row r="31" spans="1:9" ht="15.75">
      <c r="A31" s="29" t="s">
        <v>77</v>
      </c>
      <c r="B31" s="32">
        <f t="shared" ca="1" si="0"/>
        <v>4139.9647397283261</v>
      </c>
      <c r="C31" s="19"/>
      <c r="D31" s="19"/>
      <c r="E31" s="19"/>
      <c r="F31" s="19"/>
      <c r="G31" s="19"/>
      <c r="H31" s="19"/>
      <c r="I31" s="19"/>
    </row>
    <row r="32" spans="1:9" ht="15.75">
      <c r="A32" s="29" t="s">
        <v>78</v>
      </c>
      <c r="B32" s="32">
        <f t="shared" ca="1" si="0"/>
        <v>4162.7997398690241</v>
      </c>
      <c r="C32" s="19"/>
      <c r="D32" s="19"/>
      <c r="E32" s="19"/>
      <c r="F32" s="19"/>
      <c r="G32" s="19"/>
      <c r="H32" s="19"/>
      <c r="I32" s="19"/>
    </row>
    <row r="33" spans="1:9" ht="15.75">
      <c r="A33" s="29" t="s">
        <v>79</v>
      </c>
      <c r="B33" s="32">
        <f t="shared" ca="1" si="0"/>
        <v>7654.7482252448726</v>
      </c>
      <c r="C33" s="19"/>
      <c r="D33" s="19"/>
      <c r="E33" s="19"/>
      <c r="F33" s="19"/>
      <c r="G33" s="19"/>
      <c r="H33" s="19"/>
      <c r="I33" s="19"/>
    </row>
    <row r="34" spans="1:9" ht="15.75">
      <c r="A34" s="29" t="s">
        <v>80</v>
      </c>
      <c r="B34" s="32">
        <f t="shared" ca="1" si="0"/>
        <v>1543.288617183164</v>
      </c>
      <c r="C34" s="19"/>
      <c r="D34" s="19"/>
      <c r="E34" s="19"/>
      <c r="F34" s="19"/>
      <c r="G34" s="19"/>
      <c r="H34" s="19"/>
      <c r="I34" s="19"/>
    </row>
    <row r="35" spans="1:9" ht="15.75">
      <c r="A35" s="29" t="s">
        <v>81</v>
      </c>
      <c r="B35" s="32">
        <f t="shared" ca="1" si="0"/>
        <v>4650.1976135052628</v>
      </c>
      <c r="C35" s="19"/>
      <c r="D35" s="19"/>
      <c r="E35" s="19"/>
      <c r="F35" s="19"/>
      <c r="G35" s="19"/>
      <c r="H35" s="19"/>
      <c r="I35" s="19"/>
    </row>
    <row r="36" spans="1:9" ht="15.75">
      <c r="A36" s="29" t="s">
        <v>82</v>
      </c>
      <c r="B36" s="32">
        <f t="shared" ca="1" si="0"/>
        <v>2709.9222111197751</v>
      </c>
      <c r="C36" s="19"/>
      <c r="D36" s="19"/>
      <c r="E36" s="19"/>
      <c r="F36" s="19"/>
      <c r="G36" s="19"/>
      <c r="H36" s="19"/>
      <c r="I36" s="19"/>
    </row>
    <row r="37" spans="1:9" ht="15.75">
      <c r="A37" s="29" t="s">
        <v>83</v>
      </c>
      <c r="B37" s="32">
        <f t="shared" ca="1" si="0"/>
        <v>2901.255328548632</v>
      </c>
      <c r="C37" s="19"/>
      <c r="D37" s="19"/>
      <c r="E37" s="19"/>
      <c r="F37" s="19"/>
      <c r="G37" s="19"/>
      <c r="H37" s="19"/>
      <c r="I37" s="19"/>
    </row>
    <row r="38" spans="1:9" ht="15.75">
      <c r="A38" s="29" t="s">
        <v>84</v>
      </c>
      <c r="B38" s="32">
        <f t="shared" ca="1" si="0"/>
        <v>2150.2714697462357</v>
      </c>
      <c r="C38" s="19"/>
      <c r="D38" s="19"/>
      <c r="E38" s="19"/>
      <c r="F38" s="19"/>
      <c r="G38" s="19"/>
      <c r="H38" s="19"/>
      <c r="I38" s="19"/>
    </row>
    <row r="39" spans="1:9" ht="15.75">
      <c r="A39" s="29" t="s">
        <v>85</v>
      </c>
      <c r="B39" s="32">
        <f t="shared" ca="1" si="0"/>
        <v>1743.5918132368788</v>
      </c>
      <c r="C39" s="19"/>
      <c r="D39" s="19"/>
      <c r="E39" s="19"/>
      <c r="F39" s="19"/>
      <c r="G39" s="19"/>
      <c r="H39" s="19"/>
      <c r="I39" s="19"/>
    </row>
    <row r="40" spans="1:9" ht="15.75">
      <c r="A40" s="29" t="s">
        <v>86</v>
      </c>
      <c r="B40" s="32">
        <f t="shared" ca="1" si="0"/>
        <v>3745.8931020622244</v>
      </c>
      <c r="C40" s="19"/>
      <c r="D40" s="19"/>
      <c r="E40" s="19"/>
      <c r="F40" s="19"/>
      <c r="G40" s="19"/>
      <c r="H40" s="19"/>
      <c r="I40" s="19"/>
    </row>
    <row r="41" spans="1:9" ht="15.75">
      <c r="A41" s="29" t="s">
        <v>87</v>
      </c>
      <c r="B41" s="32">
        <f t="shared" ca="1" si="0"/>
        <v>3540.2698577312276</v>
      </c>
      <c r="C41" s="19"/>
      <c r="D41" s="19"/>
      <c r="E41" s="19"/>
      <c r="F41" s="19"/>
      <c r="G41" s="19"/>
      <c r="H41" s="19"/>
      <c r="I41" s="19"/>
    </row>
    <row r="42" spans="1:9" ht="15.75">
      <c r="A42" s="29" t="s">
        <v>88</v>
      </c>
      <c r="B42" s="32">
        <f t="shared" ca="1" si="0"/>
        <v>7782.0816992087102</v>
      </c>
      <c r="C42" s="19"/>
      <c r="D42" s="19"/>
      <c r="E42" s="19"/>
      <c r="F42" s="19"/>
      <c r="G42" s="19"/>
      <c r="H42" s="19"/>
      <c r="I42" s="19"/>
    </row>
    <row r="43" spans="1:9" ht="15.75">
      <c r="A43" s="29" t="s">
        <v>89</v>
      </c>
      <c r="B43" s="32">
        <f t="shared" ca="1" si="0"/>
        <v>1498.272959488387</v>
      </c>
      <c r="C43" s="19"/>
      <c r="D43" s="19"/>
      <c r="E43" s="19"/>
      <c r="F43" s="19"/>
      <c r="G43" s="19"/>
      <c r="H43" s="19"/>
      <c r="I43" s="19"/>
    </row>
    <row r="44" spans="1:9" ht="15.75">
      <c r="A44" s="29" t="s">
        <v>90</v>
      </c>
      <c r="B44" s="32">
        <f t="shared" ca="1" si="0"/>
        <v>622.56296059142846</v>
      </c>
      <c r="C44" s="19"/>
      <c r="D44" s="19"/>
      <c r="E44" s="19"/>
      <c r="F44" s="19"/>
      <c r="G44" s="19"/>
      <c r="H44" s="19"/>
      <c r="I44" s="19"/>
    </row>
    <row r="45" spans="1:9" ht="15.75">
      <c r="A45" s="29" t="s">
        <v>91</v>
      </c>
      <c r="B45" s="32">
        <f t="shared" ca="1" si="0"/>
        <v>2809.2930091368194</v>
      </c>
      <c r="C45" s="19"/>
      <c r="D45" s="19"/>
      <c r="E45" s="19"/>
      <c r="F45" s="19"/>
      <c r="G45" s="19"/>
      <c r="H45" s="19"/>
      <c r="I45" s="19"/>
    </row>
    <row r="46" spans="1:9" ht="15.75">
      <c r="A46" s="29" t="s">
        <v>92</v>
      </c>
      <c r="B46" s="32">
        <f t="shared" ca="1" si="0"/>
        <v>4674.0408954716968</v>
      </c>
      <c r="C46" s="19"/>
      <c r="D46" s="19"/>
      <c r="E46" s="19"/>
      <c r="F46" s="19"/>
      <c r="G46" s="19"/>
      <c r="H46" s="19"/>
      <c r="I46" s="19"/>
    </row>
    <row r="47" spans="1:9" ht="15.75">
      <c r="A47" s="29" t="s">
        <v>93</v>
      </c>
      <c r="B47" s="32">
        <f t="shared" ca="1" si="0"/>
        <v>6700.3880918538562</v>
      </c>
      <c r="C47" s="19"/>
      <c r="D47" s="19"/>
      <c r="E47" s="19"/>
      <c r="F47" s="19"/>
      <c r="G47" s="19"/>
      <c r="H47" s="19"/>
      <c r="I47" s="19"/>
    </row>
    <row r="48" spans="1:9" ht="15.75">
      <c r="A48" s="29" t="s">
        <v>94</v>
      </c>
      <c r="B48" s="32">
        <f t="shared" ca="1" si="0"/>
        <v>3055.5932350417693</v>
      </c>
      <c r="C48" s="19"/>
      <c r="D48" s="19"/>
      <c r="E48" s="19"/>
      <c r="F48" s="19"/>
      <c r="G48" s="19"/>
      <c r="H48" s="19"/>
      <c r="I48" s="19"/>
    </row>
    <row r="49" spans="1:9" ht="15.75">
      <c r="A49" s="29" t="s">
        <v>95</v>
      </c>
      <c r="B49" s="32">
        <f t="shared" ca="1" si="0"/>
        <v>2477.3899406307964</v>
      </c>
      <c r="C49" s="19"/>
      <c r="D49" s="19"/>
      <c r="E49" s="19"/>
      <c r="F49" s="19"/>
      <c r="G49" s="19"/>
      <c r="H49" s="19"/>
      <c r="I49" s="19"/>
    </row>
    <row r="50" spans="1:9" ht="15.75">
      <c r="A50" s="29" t="s">
        <v>96</v>
      </c>
      <c r="B50" s="32">
        <f t="shared" ca="1" si="0"/>
        <v>2509.5808592138901</v>
      </c>
      <c r="C50" s="19"/>
      <c r="D50" s="19"/>
      <c r="E50" s="19"/>
      <c r="F50" s="19"/>
      <c r="G50" s="19"/>
      <c r="H50" s="19"/>
      <c r="I50" s="19"/>
    </row>
    <row r="51" spans="1:9" ht="15.75">
      <c r="A51" s="29" t="s">
        <v>97</v>
      </c>
      <c r="B51" s="32">
        <f t="shared" ca="1" si="0"/>
        <v>5784.6150775797259</v>
      </c>
      <c r="C51" s="19"/>
      <c r="D51" s="19"/>
      <c r="E51" s="19"/>
      <c r="F51" s="19"/>
      <c r="G51" s="19"/>
      <c r="H51" s="19"/>
      <c r="I51" s="19"/>
    </row>
    <row r="52" spans="1:9" ht="15.75">
      <c r="A52" s="29" t="s">
        <v>98</v>
      </c>
      <c r="B52" s="32">
        <f t="shared" ca="1" si="0"/>
        <v>8997.4630778724204</v>
      </c>
      <c r="C52" s="19"/>
      <c r="D52" s="19"/>
      <c r="E52" s="19"/>
      <c r="F52" s="19"/>
      <c r="G52" s="19"/>
      <c r="H52" s="19"/>
      <c r="I52" s="19"/>
    </row>
    <row r="53" spans="1:9" ht="15.75">
      <c r="A53" s="29" t="s">
        <v>99</v>
      </c>
      <c r="B53" s="32">
        <f t="shared" ca="1" si="0"/>
        <v>8397.256513750277</v>
      </c>
      <c r="C53" s="19"/>
      <c r="D53" s="19"/>
      <c r="E53" s="19"/>
      <c r="F53" s="19"/>
      <c r="G53" s="19"/>
      <c r="H53" s="19"/>
      <c r="I53" s="19"/>
    </row>
    <row r="54" spans="1:9" ht="15.75">
      <c r="A54" s="29" t="s">
        <v>100</v>
      </c>
      <c r="B54" s="32">
        <f t="shared" ca="1" si="0"/>
        <v>6996.1466424621967</v>
      </c>
      <c r="C54" s="19"/>
      <c r="D54" s="19"/>
      <c r="E54" s="19"/>
      <c r="F54" s="19"/>
      <c r="G54" s="19"/>
      <c r="H54" s="19"/>
      <c r="I54" s="19"/>
    </row>
    <row r="55" spans="1:9" ht="15.75">
      <c r="A55" s="29" t="s">
        <v>101</v>
      </c>
      <c r="B55" s="32">
        <f t="shared" ca="1" si="0"/>
        <v>7758.1697261556492</v>
      </c>
      <c r="C55" s="19"/>
      <c r="D55" s="19"/>
      <c r="E55" s="19"/>
      <c r="F55" s="19"/>
      <c r="G55" s="19"/>
      <c r="H55" s="19"/>
      <c r="I55" s="19"/>
    </row>
    <row r="56" spans="1:9" ht="15.75">
      <c r="A56" s="29" t="s">
        <v>102</v>
      </c>
      <c r="B56" s="32">
        <f t="shared" ca="1" si="0"/>
        <v>4842.8064370321281</v>
      </c>
      <c r="C56" s="19"/>
      <c r="D56" s="19"/>
      <c r="E56" s="19"/>
      <c r="F56" s="19"/>
      <c r="G56" s="19"/>
      <c r="H56" s="19"/>
      <c r="I56" s="19"/>
    </row>
    <row r="57" spans="1:9" ht="15.75">
      <c r="A57" s="29" t="s">
        <v>103</v>
      </c>
      <c r="B57" s="32">
        <f t="shared" ca="1" si="0"/>
        <v>3739.2741017483499</v>
      </c>
      <c r="C57" s="19"/>
      <c r="D57" s="19"/>
      <c r="E57" s="19"/>
      <c r="F57" s="19"/>
      <c r="G57" s="19"/>
      <c r="H57" s="19"/>
      <c r="I57" s="19"/>
    </row>
    <row r="58" spans="1:9" ht="15.75">
      <c r="A58" s="29" t="s">
        <v>104</v>
      </c>
      <c r="B58" s="32">
        <f t="shared" ca="1" si="0"/>
        <v>1567.4152738310966</v>
      </c>
      <c r="C58" s="19"/>
      <c r="D58" s="19"/>
      <c r="E58" s="19"/>
      <c r="F58" s="19"/>
      <c r="G58" s="19"/>
      <c r="H58" s="19"/>
      <c r="I58" s="19"/>
    </row>
    <row r="59" spans="1:9" ht="15.75">
      <c r="A59" s="29" t="s">
        <v>105</v>
      </c>
      <c r="B59" s="32">
        <f t="shared" ca="1" si="0"/>
        <v>1359.3196857485034</v>
      </c>
      <c r="C59" s="19"/>
      <c r="D59" s="19"/>
      <c r="E59" s="19"/>
      <c r="F59" s="19"/>
      <c r="G59" s="19"/>
      <c r="H59" s="19"/>
      <c r="I59" s="19"/>
    </row>
    <row r="60" spans="1:9" ht="15.75">
      <c r="A60" s="29" t="s">
        <v>106</v>
      </c>
      <c r="B60" s="32">
        <f t="shared" ca="1" si="0"/>
        <v>8122.7005837095821</v>
      </c>
      <c r="C60" s="19"/>
      <c r="D60" s="19"/>
      <c r="E60" s="19"/>
      <c r="F60" s="19"/>
      <c r="G60" s="19"/>
      <c r="H60" s="19"/>
      <c r="I60" s="19"/>
    </row>
    <row r="61" spans="1:9" ht="15.75">
      <c r="A61" s="29" t="s">
        <v>107</v>
      </c>
      <c r="B61" s="32">
        <f t="shared" ca="1" si="0"/>
        <v>7867.9920830978499</v>
      </c>
      <c r="C61" s="19"/>
      <c r="D61" s="19"/>
      <c r="E61" s="19"/>
      <c r="F61" s="19"/>
      <c r="G61" s="19"/>
      <c r="H61" s="19"/>
      <c r="I61" s="19"/>
    </row>
    <row r="62" spans="1:9" ht="15.75">
      <c r="A62" s="29" t="s">
        <v>108</v>
      </c>
      <c r="B62" s="32">
        <f t="shared" ca="1" si="0"/>
        <v>2193.0291838382009</v>
      </c>
      <c r="C62" s="19"/>
      <c r="D62" s="19"/>
      <c r="E62" s="19"/>
      <c r="F62" s="19"/>
      <c r="G62" s="19"/>
      <c r="H62" s="19"/>
      <c r="I62" s="19"/>
    </row>
    <row r="63" spans="1:9" ht="15.75">
      <c r="A63" s="29" t="s">
        <v>109</v>
      </c>
      <c r="B63" s="32">
        <f t="shared" ca="1" si="0"/>
        <v>3487.6738815498529</v>
      </c>
      <c r="C63" s="19"/>
      <c r="D63" s="19"/>
      <c r="E63" s="19"/>
      <c r="F63" s="19"/>
      <c r="G63" s="19"/>
      <c r="H63" s="19"/>
      <c r="I63" s="19"/>
    </row>
    <row r="64" spans="1:9" ht="15.75">
      <c r="A64" s="29" t="s">
        <v>110</v>
      </c>
      <c r="B64" s="32">
        <f t="shared" ca="1" si="0"/>
        <v>9454.0354760320715</v>
      </c>
      <c r="C64" s="19"/>
      <c r="D64" s="19"/>
      <c r="E64" s="19"/>
      <c r="F64" s="19"/>
      <c r="G64" s="19"/>
      <c r="H64" s="19"/>
      <c r="I64" s="19"/>
    </row>
    <row r="65" spans="1:9" ht="15.75">
      <c r="A65" s="29" t="s">
        <v>111</v>
      </c>
      <c r="B65" s="32">
        <f t="shared" ca="1" si="0"/>
        <v>4579.4703758578544</v>
      </c>
      <c r="C65" s="19"/>
      <c r="D65" s="19"/>
      <c r="E65" s="19"/>
      <c r="F65" s="19"/>
      <c r="G65" s="19"/>
      <c r="H65" s="19"/>
      <c r="I65" s="19"/>
    </row>
    <row r="66" spans="1:9" ht="15.75">
      <c r="A66" s="29" t="s">
        <v>112</v>
      </c>
      <c r="B66" s="32">
        <f t="shared" ca="1" si="0"/>
        <v>3989.6154515854932</v>
      </c>
      <c r="C66" s="19"/>
      <c r="D66" s="19"/>
      <c r="E66" s="19"/>
      <c r="F66" s="19"/>
      <c r="G66" s="19"/>
      <c r="H66" s="19"/>
      <c r="I66" s="19"/>
    </row>
    <row r="67" spans="1:9" ht="15.75">
      <c r="A67" s="29" t="s">
        <v>113</v>
      </c>
      <c r="B67" s="32">
        <f t="shared" ca="1" si="0"/>
        <v>8594.7351188011908</v>
      </c>
      <c r="C67" s="19"/>
      <c r="D67" s="19"/>
      <c r="E67" s="19"/>
      <c r="F67" s="19"/>
      <c r="G67" s="19"/>
      <c r="H67" s="19"/>
      <c r="I67" s="19"/>
    </row>
    <row r="68" spans="1:9" ht="15.75">
      <c r="A68" s="29" t="s">
        <v>114</v>
      </c>
      <c r="B68" s="32">
        <f t="shared" ca="1" si="0"/>
        <v>4865.0090987885042</v>
      </c>
      <c r="C68" s="19"/>
      <c r="D68" s="19"/>
      <c r="E68" s="19"/>
      <c r="F68" s="19"/>
      <c r="G68" s="19"/>
      <c r="H68" s="19"/>
      <c r="I68" s="19"/>
    </row>
    <row r="69" spans="1:9" ht="15.75">
      <c r="A69" s="29" t="s">
        <v>115</v>
      </c>
      <c r="B69" s="32">
        <f t="shared" ca="1" si="0"/>
        <v>4760.4306940725692</v>
      </c>
      <c r="C69" s="19"/>
      <c r="D69" s="19"/>
      <c r="E69" s="19"/>
      <c r="F69" s="19"/>
      <c r="G69" s="19"/>
      <c r="H69" s="19"/>
      <c r="I69" s="19"/>
    </row>
    <row r="70" spans="1:9" ht="15.75">
      <c r="A70" s="29" t="s">
        <v>116</v>
      </c>
      <c r="B70" s="32">
        <f t="shared" ca="1" si="0"/>
        <v>4626.4360038033292</v>
      </c>
      <c r="C70" s="19"/>
      <c r="D70" s="19"/>
      <c r="E70" s="19"/>
      <c r="F70" s="19"/>
      <c r="G70" s="19"/>
      <c r="H70" s="19"/>
      <c r="I70" s="19"/>
    </row>
    <row r="71" spans="1:9" ht="15.75">
      <c r="A71" s="29" t="s">
        <v>117</v>
      </c>
      <c r="B71" s="32">
        <f t="shared" ca="1" si="0"/>
        <v>3210.7771753993452</v>
      </c>
      <c r="C71" s="19"/>
      <c r="D71" s="19"/>
      <c r="E71" s="19"/>
      <c r="F71" s="19"/>
      <c r="G71" s="19"/>
      <c r="H71" s="19"/>
      <c r="I71" s="19"/>
    </row>
    <row r="72" spans="1:9" ht="15.75">
      <c r="A72" s="29" t="s">
        <v>118</v>
      </c>
      <c r="B72" s="32">
        <f t="shared" ca="1" si="0"/>
        <v>7311.04097958905</v>
      </c>
      <c r="C72" s="19"/>
      <c r="D72" s="19"/>
      <c r="E72" s="19"/>
      <c r="F72" s="19"/>
      <c r="G72" s="19"/>
      <c r="H72" s="19"/>
      <c r="I72" s="19"/>
    </row>
    <row r="73" spans="1:9" ht="15.75">
      <c r="A73" s="29" t="s">
        <v>119</v>
      </c>
      <c r="B73" s="32">
        <f t="shared" ca="1" si="0"/>
        <v>3472.3145330061798</v>
      </c>
      <c r="C73" s="19"/>
      <c r="D73" s="19"/>
      <c r="E73" s="19"/>
      <c r="F73" s="19"/>
      <c r="G73" s="19"/>
      <c r="H73" s="19"/>
      <c r="I73" s="19"/>
    </row>
    <row r="74" spans="1:9" ht="15.75">
      <c r="A74" s="29" t="s">
        <v>120</v>
      </c>
      <c r="B74" s="32">
        <f t="shared" ref="B74:B108" ca="1" si="1">RAND()*10000</f>
        <v>45.713948932469826</v>
      </c>
      <c r="C74" s="19"/>
      <c r="D74" s="19"/>
      <c r="E74" s="19"/>
      <c r="F74" s="19"/>
      <c r="G74" s="19"/>
      <c r="H74" s="19"/>
      <c r="I74" s="19"/>
    </row>
    <row r="75" spans="1:9" ht="15.75">
      <c r="A75" s="29" t="s">
        <v>121</v>
      </c>
      <c r="B75" s="32">
        <f t="shared" ca="1" si="1"/>
        <v>605.76174776259097</v>
      </c>
      <c r="C75" s="19"/>
      <c r="D75" s="19"/>
      <c r="E75" s="19"/>
      <c r="F75" s="19"/>
      <c r="G75" s="19"/>
      <c r="H75" s="19"/>
      <c r="I75" s="19"/>
    </row>
    <row r="76" spans="1:9" ht="15.75">
      <c r="A76" s="29" t="s">
        <v>122</v>
      </c>
      <c r="B76" s="32">
        <f t="shared" ca="1" si="1"/>
        <v>9625.4528039507459</v>
      </c>
      <c r="C76" s="19"/>
      <c r="D76" s="19"/>
      <c r="E76" s="19"/>
      <c r="F76" s="19"/>
      <c r="G76" s="19"/>
      <c r="H76" s="19"/>
      <c r="I76" s="19"/>
    </row>
    <row r="77" spans="1:9" ht="15.75">
      <c r="A77" s="29" t="s">
        <v>123</v>
      </c>
      <c r="B77" s="32">
        <f t="shared" ca="1" si="1"/>
        <v>4814.7984239856914</v>
      </c>
      <c r="C77" s="19"/>
      <c r="D77" s="19"/>
      <c r="E77" s="19"/>
      <c r="F77" s="19"/>
      <c r="G77" s="19"/>
      <c r="H77" s="19"/>
      <c r="I77" s="19"/>
    </row>
    <row r="78" spans="1:9" ht="15.75">
      <c r="A78" s="29" t="s">
        <v>124</v>
      </c>
      <c r="B78" s="32">
        <f t="shared" ca="1" si="1"/>
        <v>5230.5815906756825</v>
      </c>
      <c r="C78" s="19"/>
      <c r="D78" s="19"/>
      <c r="E78" s="19"/>
      <c r="F78" s="19"/>
      <c r="G78" s="19"/>
      <c r="H78" s="19"/>
      <c r="I78" s="19"/>
    </row>
    <row r="79" spans="1:9" ht="15.75">
      <c r="A79" s="29" t="s">
        <v>125</v>
      </c>
      <c r="B79" s="32">
        <f t="shared" ca="1" si="1"/>
        <v>6024.4263497867287</v>
      </c>
      <c r="C79" s="19"/>
      <c r="D79" s="19"/>
      <c r="E79" s="19"/>
      <c r="F79" s="19"/>
      <c r="G79" s="19"/>
      <c r="H79" s="19"/>
      <c r="I79" s="19"/>
    </row>
    <row r="80" spans="1:9" ht="15.75">
      <c r="A80" s="29" t="s">
        <v>126</v>
      </c>
      <c r="B80" s="32">
        <f t="shared" ca="1" si="1"/>
        <v>6979.6484161158778</v>
      </c>
      <c r="C80" s="19"/>
      <c r="D80" s="19"/>
      <c r="E80" s="19"/>
      <c r="F80" s="19"/>
      <c r="G80" s="19"/>
      <c r="H80" s="19"/>
      <c r="I80" s="19"/>
    </row>
    <row r="81" spans="1:9" ht="15.75">
      <c r="A81" s="29" t="s">
        <v>127</v>
      </c>
      <c r="B81" s="32">
        <f t="shared" ca="1" si="1"/>
        <v>337.69607169108485</v>
      </c>
      <c r="C81" s="19"/>
      <c r="D81" s="19"/>
      <c r="E81" s="19"/>
      <c r="F81" s="19"/>
      <c r="G81" s="19"/>
      <c r="H81" s="19"/>
      <c r="I81" s="19"/>
    </row>
    <row r="82" spans="1:9" ht="15.75">
      <c r="A82" s="29" t="s">
        <v>128</v>
      </c>
      <c r="B82" s="32">
        <f t="shared" ca="1" si="1"/>
        <v>2494.331601135249</v>
      </c>
      <c r="C82" s="19"/>
      <c r="D82" s="19"/>
      <c r="E82" s="19"/>
      <c r="F82" s="19"/>
      <c r="G82" s="19"/>
      <c r="H82" s="19"/>
      <c r="I82" s="19"/>
    </row>
    <row r="83" spans="1:9" ht="15.75">
      <c r="A83" s="29" t="s">
        <v>129</v>
      </c>
      <c r="B83" s="32">
        <f t="shared" ca="1" si="1"/>
        <v>9399.8111030088257</v>
      </c>
      <c r="C83" s="19"/>
      <c r="D83" s="19"/>
      <c r="E83" s="19"/>
      <c r="F83" s="19"/>
      <c r="G83" s="19"/>
      <c r="H83" s="19"/>
      <c r="I83" s="19"/>
    </row>
    <row r="84" spans="1:9" ht="15.75">
      <c r="A84" s="29" t="s">
        <v>130</v>
      </c>
      <c r="B84" s="32">
        <f t="shared" ca="1" si="1"/>
        <v>2211.3996998742846</v>
      </c>
      <c r="C84" s="19"/>
      <c r="D84" s="19"/>
      <c r="E84" s="19"/>
      <c r="F84" s="19"/>
      <c r="G84" s="19"/>
      <c r="H84" s="19"/>
      <c r="I84" s="19"/>
    </row>
    <row r="85" spans="1:9" ht="15.75">
      <c r="A85" s="29" t="s">
        <v>131</v>
      </c>
      <c r="B85" s="32">
        <f t="shared" ca="1" si="1"/>
        <v>3610.9420649441627</v>
      </c>
      <c r="C85" s="19"/>
      <c r="D85" s="19"/>
      <c r="E85" s="19"/>
      <c r="F85" s="19"/>
      <c r="G85" s="19"/>
      <c r="H85" s="19"/>
      <c r="I85" s="19"/>
    </row>
    <row r="86" spans="1:9" ht="15.75">
      <c r="A86" s="29" t="s">
        <v>132</v>
      </c>
      <c r="B86" s="32">
        <f t="shared" ca="1" si="1"/>
        <v>7650.9258174622983</v>
      </c>
      <c r="C86" s="19"/>
      <c r="D86" s="19"/>
      <c r="E86" s="19"/>
      <c r="F86" s="19"/>
      <c r="G86" s="19"/>
      <c r="H86" s="19"/>
      <c r="I86" s="19"/>
    </row>
    <row r="87" spans="1:9" ht="15.75">
      <c r="A87" s="29" t="s">
        <v>133</v>
      </c>
      <c r="B87" s="32">
        <f t="shared" ca="1" si="1"/>
        <v>7191.4731891130878</v>
      </c>
      <c r="C87" s="19"/>
      <c r="D87" s="19"/>
      <c r="E87" s="19"/>
      <c r="F87" s="19"/>
      <c r="G87" s="19"/>
      <c r="H87" s="19"/>
      <c r="I87" s="19"/>
    </row>
    <row r="88" spans="1:9" ht="15.75">
      <c r="A88" s="29" t="s">
        <v>134</v>
      </c>
      <c r="B88" s="32">
        <f t="shared" ca="1" si="1"/>
        <v>7813.3881793773307</v>
      </c>
      <c r="C88" s="19"/>
      <c r="D88" s="19"/>
      <c r="E88" s="19"/>
      <c r="F88" s="19"/>
      <c r="G88" s="19"/>
      <c r="H88" s="19"/>
      <c r="I88" s="19"/>
    </row>
    <row r="89" spans="1:9" ht="15.75">
      <c r="A89" s="29" t="s">
        <v>135</v>
      </c>
      <c r="B89" s="32">
        <f t="shared" ca="1" si="1"/>
        <v>6674.7466947961429</v>
      </c>
      <c r="C89" s="19"/>
      <c r="D89" s="19"/>
      <c r="E89" s="19"/>
      <c r="F89" s="19"/>
      <c r="G89" s="19"/>
      <c r="H89" s="19"/>
      <c r="I89" s="19"/>
    </row>
    <row r="90" spans="1:9" ht="15.75">
      <c r="A90" s="29" t="s">
        <v>136</v>
      </c>
      <c r="B90" s="32">
        <f t="shared" ca="1" si="1"/>
        <v>8288.6713927451874</v>
      </c>
      <c r="C90" s="19"/>
      <c r="D90" s="19"/>
      <c r="E90" s="19"/>
      <c r="F90" s="19"/>
      <c r="G90" s="19"/>
      <c r="H90" s="19"/>
      <c r="I90" s="19"/>
    </row>
    <row r="91" spans="1:9" ht="15.75">
      <c r="A91" s="29" t="s">
        <v>137</v>
      </c>
      <c r="B91" s="32">
        <f t="shared" ca="1" si="1"/>
        <v>8386.2345524610046</v>
      </c>
      <c r="C91" s="19"/>
      <c r="D91" s="19"/>
      <c r="E91" s="19"/>
      <c r="F91" s="19"/>
      <c r="G91" s="19"/>
      <c r="H91" s="19"/>
      <c r="I91" s="19"/>
    </row>
    <row r="92" spans="1:9" ht="15.75">
      <c r="A92" s="29" t="s">
        <v>138</v>
      </c>
      <c r="B92" s="32">
        <f t="shared" ca="1" si="1"/>
        <v>3547.2871764619363</v>
      </c>
      <c r="C92" s="19"/>
      <c r="D92" s="19"/>
      <c r="E92" s="19"/>
      <c r="F92" s="19"/>
      <c r="G92" s="19"/>
      <c r="H92" s="19"/>
      <c r="I92" s="19"/>
    </row>
    <row r="93" spans="1:9" ht="15.75">
      <c r="A93" s="29" t="s">
        <v>139</v>
      </c>
      <c r="B93" s="32">
        <f t="shared" ca="1" si="1"/>
        <v>2849.0520846520531</v>
      </c>
      <c r="C93" s="19"/>
      <c r="D93" s="19"/>
      <c r="E93" s="19"/>
      <c r="F93" s="19"/>
      <c r="G93" s="19"/>
      <c r="H93" s="19"/>
      <c r="I93" s="19"/>
    </row>
    <row r="94" spans="1:9" ht="15.75">
      <c r="A94" s="29" t="s">
        <v>140</v>
      </c>
      <c r="B94" s="32">
        <f t="shared" ca="1" si="1"/>
        <v>5870.4161799887752</v>
      </c>
      <c r="C94" s="19"/>
      <c r="D94" s="19"/>
      <c r="E94" s="19"/>
      <c r="F94" s="19"/>
      <c r="G94" s="19"/>
      <c r="H94" s="19"/>
      <c r="I94" s="19"/>
    </row>
    <row r="95" spans="1:9" ht="15.75">
      <c r="A95" s="29" t="s">
        <v>141</v>
      </c>
      <c r="B95" s="32">
        <f t="shared" ca="1" si="1"/>
        <v>7527.3587555466147</v>
      </c>
      <c r="C95" s="19"/>
      <c r="D95" s="19"/>
      <c r="E95" s="19"/>
      <c r="F95" s="19"/>
      <c r="G95" s="19"/>
      <c r="H95" s="19"/>
      <c r="I95" s="19"/>
    </row>
    <row r="96" spans="1:9" ht="15.75">
      <c r="A96" s="29" t="s">
        <v>142</v>
      </c>
      <c r="B96" s="32">
        <f t="shared" ca="1" si="1"/>
        <v>6162.4063939347961</v>
      </c>
      <c r="C96" s="19"/>
      <c r="D96" s="19"/>
      <c r="E96" s="19"/>
      <c r="F96" s="19"/>
      <c r="G96" s="19"/>
      <c r="H96" s="19"/>
      <c r="I96" s="19"/>
    </row>
    <row r="97" spans="1:9" ht="15.75">
      <c r="A97" s="29" t="s">
        <v>143</v>
      </c>
      <c r="B97" s="32">
        <f t="shared" ca="1" si="1"/>
        <v>2233.1427678184778</v>
      </c>
      <c r="C97" s="19"/>
      <c r="D97" s="19"/>
      <c r="E97" s="19"/>
      <c r="F97" s="19"/>
      <c r="G97" s="19"/>
      <c r="H97" s="19"/>
      <c r="I97" s="19"/>
    </row>
    <row r="98" spans="1:9" ht="15.75">
      <c r="A98" s="29" t="s">
        <v>144</v>
      </c>
      <c r="B98" s="32">
        <f t="shared" ca="1" si="1"/>
        <v>1085.7985885924338</v>
      </c>
      <c r="C98" s="19"/>
      <c r="D98" s="19"/>
      <c r="E98" s="19"/>
      <c r="F98" s="19"/>
      <c r="G98" s="19"/>
      <c r="H98" s="19"/>
      <c r="I98" s="19"/>
    </row>
    <row r="99" spans="1:9" ht="15.75">
      <c r="A99" s="29" t="s">
        <v>145</v>
      </c>
      <c r="B99" s="32">
        <f t="shared" ca="1" si="1"/>
        <v>1443.6796250610373</v>
      </c>
      <c r="C99" s="19"/>
      <c r="D99" s="19"/>
      <c r="E99" s="19"/>
      <c r="F99" s="19"/>
      <c r="G99" s="19"/>
      <c r="H99" s="19"/>
      <c r="I99" s="19"/>
    </row>
    <row r="100" spans="1:9" ht="15.75">
      <c r="A100" s="29" t="s">
        <v>146</v>
      </c>
      <c r="B100" s="32">
        <f t="shared" ca="1" si="1"/>
        <v>8927.9413429118122</v>
      </c>
      <c r="C100" s="19"/>
      <c r="D100" s="19"/>
      <c r="E100" s="19"/>
      <c r="F100" s="19"/>
      <c r="G100" s="19"/>
      <c r="H100" s="19"/>
      <c r="I100" s="19"/>
    </row>
    <row r="101" spans="1:9" ht="15.75">
      <c r="A101" s="29" t="s">
        <v>147</v>
      </c>
      <c r="B101" s="32">
        <f t="shared" ca="1" si="1"/>
        <v>7386.6980710767402</v>
      </c>
      <c r="C101" s="19"/>
      <c r="D101" s="19"/>
      <c r="E101" s="19"/>
      <c r="F101" s="19"/>
      <c r="G101" s="19"/>
      <c r="H101" s="19"/>
      <c r="I101" s="19"/>
    </row>
    <row r="102" spans="1:9" ht="15.75">
      <c r="A102" s="29" t="s">
        <v>148</v>
      </c>
      <c r="B102" s="32">
        <f t="shared" ca="1" si="1"/>
        <v>3275.3960838294925</v>
      </c>
      <c r="C102" s="19"/>
      <c r="D102" s="19"/>
      <c r="E102" s="19"/>
      <c r="F102" s="19"/>
      <c r="G102" s="19"/>
      <c r="H102" s="19"/>
      <c r="I102" s="19"/>
    </row>
    <row r="103" spans="1:9" ht="15.75">
      <c r="A103" s="29" t="s">
        <v>149</v>
      </c>
      <c r="B103" s="32">
        <f t="shared" ca="1" si="1"/>
        <v>2361.4351886816166</v>
      </c>
      <c r="C103" s="19"/>
      <c r="D103" s="19"/>
      <c r="E103" s="19"/>
      <c r="F103" s="19"/>
      <c r="G103" s="19"/>
      <c r="H103" s="19"/>
      <c r="I103" s="19"/>
    </row>
    <row r="104" spans="1:9" ht="15.75">
      <c r="A104" s="29" t="s">
        <v>150</v>
      </c>
      <c r="B104" s="32">
        <f t="shared" ca="1" si="1"/>
        <v>8389.9219248660411</v>
      </c>
      <c r="C104" s="19"/>
      <c r="D104" s="19"/>
      <c r="E104" s="19"/>
      <c r="F104" s="19"/>
      <c r="G104" s="19"/>
      <c r="H104" s="19"/>
      <c r="I104" s="19"/>
    </row>
    <row r="105" spans="1:9" ht="15.75">
      <c r="A105" s="29" t="s">
        <v>151</v>
      </c>
      <c r="B105" s="32">
        <f t="shared" ca="1" si="1"/>
        <v>9046.4465809272369</v>
      </c>
      <c r="C105" s="19"/>
      <c r="D105" s="19"/>
      <c r="E105" s="19"/>
      <c r="F105" s="19"/>
      <c r="G105" s="19"/>
      <c r="H105" s="19"/>
      <c r="I105" s="19"/>
    </row>
    <row r="106" spans="1:9" ht="15.75">
      <c r="A106" s="29" t="s">
        <v>152</v>
      </c>
      <c r="B106" s="32">
        <f t="shared" ca="1" si="1"/>
        <v>1488.3899516861497</v>
      </c>
      <c r="C106" s="19"/>
      <c r="D106" s="19"/>
      <c r="E106" s="19"/>
      <c r="F106" s="19"/>
      <c r="G106" s="19"/>
      <c r="H106" s="19"/>
      <c r="I106" s="19"/>
    </row>
    <row r="107" spans="1:9" ht="15.75">
      <c r="A107" s="29" t="s">
        <v>153</v>
      </c>
      <c r="B107" s="32">
        <f t="shared" ca="1" si="1"/>
        <v>43.982067735223175</v>
      </c>
      <c r="C107" s="19"/>
      <c r="D107" s="19"/>
      <c r="E107" s="19"/>
      <c r="F107" s="19"/>
      <c r="G107" s="19"/>
      <c r="H107" s="19"/>
      <c r="I107" s="19"/>
    </row>
    <row r="108" spans="1:9" ht="15.75">
      <c r="A108" s="29" t="s">
        <v>154</v>
      </c>
      <c r="B108" s="32">
        <f t="shared" ca="1" si="1"/>
        <v>6704.019200210334</v>
      </c>
      <c r="C108" s="19"/>
      <c r="D108" s="19"/>
      <c r="E108" s="19"/>
      <c r="F108" s="19"/>
      <c r="G108" s="19"/>
      <c r="H108" s="19"/>
      <c r="I108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C0FAD-BFD3-46F6-8ABF-C6F7DE2FF5FD}">
  <dimension ref="A2:O56"/>
  <sheetViews>
    <sheetView workbookViewId="0">
      <selection activeCell="N10" sqref="N10"/>
    </sheetView>
  </sheetViews>
  <sheetFormatPr defaultRowHeight="15"/>
  <cols>
    <col min="3" max="3" width="12.7109375" customWidth="1"/>
  </cols>
  <sheetData>
    <row r="2" spans="1:15" ht="15" customHeight="1">
      <c r="G2" s="56" t="s">
        <v>242</v>
      </c>
      <c r="H2" s="56"/>
      <c r="I2" s="56"/>
      <c r="J2" s="56"/>
      <c r="K2" s="56"/>
      <c r="L2" s="56"/>
      <c r="M2" s="56"/>
      <c r="N2" s="56"/>
      <c r="O2" s="56"/>
    </row>
    <row r="3" spans="1:15" ht="15.75" customHeight="1">
      <c r="A3" s="51"/>
      <c r="B3" s="51" t="s">
        <v>196</v>
      </c>
      <c r="C3" s="52">
        <v>0.23</v>
      </c>
      <c r="D3" s="51"/>
      <c r="E3" s="51"/>
      <c r="G3" s="57"/>
      <c r="H3" s="57"/>
      <c r="I3" s="57"/>
      <c r="J3" s="57"/>
      <c r="K3" s="57"/>
      <c r="L3" s="57"/>
      <c r="M3" s="57"/>
      <c r="N3" s="57"/>
      <c r="O3" s="57"/>
    </row>
    <row r="4" spans="1:15" ht="15.75" customHeight="1">
      <c r="A4" s="51"/>
      <c r="B4" s="51"/>
      <c r="C4" s="51"/>
      <c r="D4" s="51"/>
      <c r="E4" s="51"/>
      <c r="G4" s="57"/>
      <c r="H4" s="57"/>
      <c r="I4" s="57"/>
      <c r="J4" s="57"/>
      <c r="K4" s="57"/>
      <c r="L4" s="57"/>
      <c r="M4" s="57"/>
      <c r="N4" s="57"/>
      <c r="O4" s="57"/>
    </row>
    <row r="5" spans="1:15" ht="15.75" customHeight="1">
      <c r="A5" s="51"/>
      <c r="B5" s="51"/>
      <c r="C5" s="51"/>
      <c r="D5" s="51"/>
      <c r="E5" s="51"/>
      <c r="G5" s="57"/>
      <c r="H5" s="57"/>
      <c r="I5" s="57"/>
      <c r="J5" s="57"/>
      <c r="K5" s="57"/>
      <c r="L5" s="57"/>
      <c r="M5" s="57"/>
      <c r="N5" s="57"/>
      <c r="O5" s="57"/>
    </row>
    <row r="6" spans="1:15" ht="32.25" thickBot="1">
      <c r="A6" s="53" t="s">
        <v>197</v>
      </c>
      <c r="B6" s="53" t="s">
        <v>198</v>
      </c>
      <c r="C6" s="53" t="s">
        <v>199</v>
      </c>
      <c r="D6" s="53" t="s">
        <v>200</v>
      </c>
      <c r="E6" s="53" t="s">
        <v>201</v>
      </c>
      <c r="G6" s="58"/>
      <c r="H6" s="58"/>
      <c r="I6" s="58"/>
      <c r="J6" s="58"/>
      <c r="K6" s="58"/>
      <c r="L6" s="58"/>
      <c r="M6" s="58"/>
      <c r="N6" s="58"/>
      <c r="O6" s="58"/>
    </row>
    <row r="7" spans="1:15" ht="16.5" thickTop="1">
      <c r="A7" s="54">
        <v>1</v>
      </c>
      <c r="B7" s="54" t="s">
        <v>186</v>
      </c>
      <c r="C7" s="55">
        <v>67</v>
      </c>
      <c r="D7" s="55"/>
      <c r="E7" s="55"/>
    </row>
    <row r="8" spans="1:15" ht="15.75">
      <c r="A8" s="54">
        <v>2</v>
      </c>
      <c r="B8" s="54" t="s">
        <v>187</v>
      </c>
      <c r="C8" s="55">
        <v>120</v>
      </c>
      <c r="D8" s="55"/>
      <c r="E8" s="55"/>
    </row>
    <row r="9" spans="1:15" ht="15.75">
      <c r="A9" s="54">
        <v>3</v>
      </c>
      <c r="B9" s="54" t="s">
        <v>188</v>
      </c>
      <c r="C9" s="55">
        <v>128</v>
      </c>
      <c r="D9" s="55"/>
      <c r="E9" s="55"/>
    </row>
    <row r="10" spans="1:15" ht="15.75">
      <c r="A10" s="54">
        <v>4</v>
      </c>
      <c r="B10" s="54" t="s">
        <v>189</v>
      </c>
      <c r="C10" s="55">
        <v>129</v>
      </c>
      <c r="D10" s="55"/>
      <c r="E10" s="55"/>
    </row>
    <row r="11" spans="1:15" ht="15.75">
      <c r="A11" s="54">
        <v>5</v>
      </c>
      <c r="B11" s="54" t="s">
        <v>190</v>
      </c>
      <c r="C11" s="55">
        <v>68</v>
      </c>
      <c r="D11" s="55"/>
      <c r="E11" s="55"/>
    </row>
    <row r="12" spans="1:15" ht="15.75">
      <c r="A12" s="54">
        <v>6</v>
      </c>
      <c r="B12" s="54" t="s">
        <v>191</v>
      </c>
      <c r="C12" s="55">
        <v>73</v>
      </c>
      <c r="D12" s="55"/>
      <c r="E12" s="55"/>
    </row>
    <row r="13" spans="1:15" ht="15.75">
      <c r="A13" s="54">
        <v>7</v>
      </c>
      <c r="B13" s="54" t="s">
        <v>192</v>
      </c>
      <c r="C13" s="55">
        <v>50</v>
      </c>
      <c r="D13" s="55"/>
      <c r="E13" s="55"/>
    </row>
    <row r="14" spans="1:15" ht="15.75">
      <c r="A14" s="54">
        <v>8</v>
      </c>
      <c r="B14" s="54" t="s">
        <v>193</v>
      </c>
      <c r="C14" s="55">
        <v>52</v>
      </c>
      <c r="D14" s="55"/>
      <c r="E14" s="55"/>
    </row>
    <row r="15" spans="1:15" ht="15.75">
      <c r="A15" s="54">
        <v>9</v>
      </c>
      <c r="B15" s="54" t="s">
        <v>194</v>
      </c>
      <c r="C15" s="55">
        <v>51</v>
      </c>
      <c r="D15" s="55"/>
      <c r="E15" s="55"/>
    </row>
    <row r="16" spans="1:15" ht="15.75">
      <c r="A16" s="54">
        <v>10</v>
      </c>
      <c r="B16" s="54" t="s">
        <v>195</v>
      </c>
      <c r="C16" s="55">
        <v>102</v>
      </c>
      <c r="D16" s="55"/>
      <c r="E16" s="55"/>
    </row>
    <row r="17" spans="1:5" ht="15.75">
      <c r="A17" s="54">
        <v>11</v>
      </c>
      <c r="B17" s="54" t="s">
        <v>202</v>
      </c>
      <c r="C17" s="55">
        <v>118</v>
      </c>
      <c r="D17" s="55"/>
      <c r="E17" s="55"/>
    </row>
    <row r="18" spans="1:5" ht="15.75">
      <c r="A18" s="54">
        <v>12</v>
      </c>
      <c r="B18" s="54" t="s">
        <v>203</v>
      </c>
      <c r="C18" s="55">
        <v>146</v>
      </c>
      <c r="D18" s="55"/>
      <c r="E18" s="55"/>
    </row>
    <row r="19" spans="1:5" ht="15.75">
      <c r="A19" s="54">
        <v>13</v>
      </c>
      <c r="B19" s="54" t="s">
        <v>204</v>
      </c>
      <c r="C19" s="55">
        <v>146</v>
      </c>
      <c r="D19" s="55"/>
      <c r="E19" s="55"/>
    </row>
    <row r="20" spans="1:5" ht="15.75">
      <c r="A20" s="54">
        <v>14</v>
      </c>
      <c r="B20" s="54" t="s">
        <v>205</v>
      </c>
      <c r="C20" s="55">
        <v>113</v>
      </c>
      <c r="D20" s="55"/>
      <c r="E20" s="55"/>
    </row>
    <row r="21" spans="1:5" ht="15.75">
      <c r="A21" s="54">
        <v>15</v>
      </c>
      <c r="B21" s="54" t="s">
        <v>206</v>
      </c>
      <c r="C21" s="55">
        <v>58</v>
      </c>
      <c r="D21" s="55"/>
      <c r="E21" s="55"/>
    </row>
    <row r="22" spans="1:5" ht="15.75">
      <c r="A22" s="54">
        <v>16</v>
      </c>
      <c r="B22" s="54" t="s">
        <v>207</v>
      </c>
      <c r="C22" s="55">
        <v>85</v>
      </c>
      <c r="D22" s="55"/>
      <c r="E22" s="55"/>
    </row>
    <row r="23" spans="1:5" ht="15.75">
      <c r="A23" s="54">
        <v>17</v>
      </c>
      <c r="B23" s="54" t="s">
        <v>208</v>
      </c>
      <c r="C23" s="55">
        <v>99</v>
      </c>
      <c r="D23" s="55"/>
      <c r="E23" s="55"/>
    </row>
    <row r="24" spans="1:5" ht="15.75">
      <c r="A24" s="54">
        <v>18</v>
      </c>
      <c r="B24" s="54" t="s">
        <v>209</v>
      </c>
      <c r="C24" s="55">
        <v>122</v>
      </c>
      <c r="D24" s="55"/>
      <c r="E24" s="55"/>
    </row>
    <row r="25" spans="1:5" ht="15.75">
      <c r="A25" s="54">
        <v>19</v>
      </c>
      <c r="B25" s="54" t="s">
        <v>210</v>
      </c>
      <c r="C25" s="55">
        <v>136</v>
      </c>
      <c r="D25" s="55"/>
      <c r="E25" s="55"/>
    </row>
    <row r="26" spans="1:5" ht="15.75">
      <c r="A26" s="54">
        <v>20</v>
      </c>
      <c r="B26" s="54" t="s">
        <v>211</v>
      </c>
      <c r="C26" s="55">
        <v>62</v>
      </c>
      <c r="D26" s="55"/>
      <c r="E26" s="55"/>
    </row>
    <row r="27" spans="1:5" ht="15.75">
      <c r="A27" s="54">
        <v>21</v>
      </c>
      <c r="B27" s="54" t="s">
        <v>212</v>
      </c>
      <c r="C27" s="55">
        <v>104</v>
      </c>
      <c r="D27" s="55"/>
      <c r="E27" s="55"/>
    </row>
    <row r="28" spans="1:5" ht="15.75">
      <c r="A28" s="54">
        <v>22</v>
      </c>
      <c r="B28" s="54" t="s">
        <v>213</v>
      </c>
      <c r="C28" s="55">
        <v>82</v>
      </c>
      <c r="D28" s="55"/>
      <c r="E28" s="55"/>
    </row>
    <row r="29" spans="1:5" ht="15.75">
      <c r="A29" s="54">
        <v>23</v>
      </c>
      <c r="B29" s="54" t="s">
        <v>214</v>
      </c>
      <c r="C29" s="55">
        <v>65</v>
      </c>
      <c r="D29" s="55"/>
      <c r="E29" s="55"/>
    </row>
    <row r="30" spans="1:5" ht="15.75">
      <c r="A30" s="54">
        <v>24</v>
      </c>
      <c r="B30" s="54" t="s">
        <v>215</v>
      </c>
      <c r="C30" s="55">
        <v>121</v>
      </c>
      <c r="D30" s="55"/>
      <c r="E30" s="55"/>
    </row>
    <row r="31" spans="1:5" ht="15.75">
      <c r="A31" s="54">
        <v>25</v>
      </c>
      <c r="B31" s="54" t="s">
        <v>216</v>
      </c>
      <c r="C31" s="55">
        <v>61</v>
      </c>
      <c r="D31" s="55"/>
      <c r="E31" s="55"/>
    </row>
    <row r="32" spans="1:5" ht="15.75">
      <c r="A32" s="54">
        <v>26</v>
      </c>
      <c r="B32" s="54" t="s">
        <v>217</v>
      </c>
      <c r="C32" s="55">
        <v>83</v>
      </c>
      <c r="D32" s="55"/>
      <c r="E32" s="55"/>
    </row>
    <row r="33" spans="1:5" ht="15.75">
      <c r="A33" s="54">
        <v>27</v>
      </c>
      <c r="B33" s="54" t="s">
        <v>218</v>
      </c>
      <c r="C33" s="55">
        <v>136</v>
      </c>
      <c r="D33" s="55"/>
      <c r="E33" s="55"/>
    </row>
    <row r="34" spans="1:5" ht="15.75">
      <c r="A34" s="54">
        <v>28</v>
      </c>
      <c r="B34" s="54" t="s">
        <v>219</v>
      </c>
      <c r="C34" s="55">
        <v>95</v>
      </c>
      <c r="D34" s="55"/>
      <c r="E34" s="55"/>
    </row>
    <row r="35" spans="1:5" ht="15.75">
      <c r="A35" s="54">
        <v>29</v>
      </c>
      <c r="B35" s="54" t="s">
        <v>220</v>
      </c>
      <c r="C35" s="55">
        <v>142</v>
      </c>
      <c r="D35" s="55"/>
      <c r="E35" s="55"/>
    </row>
    <row r="36" spans="1:5" ht="15.75">
      <c r="A36" s="54">
        <v>30</v>
      </c>
      <c r="B36" s="54" t="s">
        <v>221</v>
      </c>
      <c r="C36" s="55">
        <v>68</v>
      </c>
      <c r="D36" s="55"/>
      <c r="E36" s="55"/>
    </row>
    <row r="37" spans="1:5" ht="15.75">
      <c r="A37" s="54">
        <v>31</v>
      </c>
      <c r="B37" s="54" t="s">
        <v>222</v>
      </c>
      <c r="C37" s="55">
        <v>118</v>
      </c>
      <c r="D37" s="55"/>
      <c r="E37" s="55"/>
    </row>
    <row r="38" spans="1:5" ht="15.75">
      <c r="A38" s="54">
        <v>32</v>
      </c>
      <c r="B38" s="54" t="s">
        <v>223</v>
      </c>
      <c r="C38" s="55">
        <v>115</v>
      </c>
      <c r="D38" s="55"/>
      <c r="E38" s="55"/>
    </row>
    <row r="39" spans="1:5" ht="15.75">
      <c r="A39" s="54">
        <v>33</v>
      </c>
      <c r="B39" s="54" t="s">
        <v>224</v>
      </c>
      <c r="C39" s="55">
        <v>57</v>
      </c>
      <c r="D39" s="55"/>
      <c r="E39" s="55"/>
    </row>
    <row r="40" spans="1:5" ht="15.75">
      <c r="A40" s="54">
        <v>34</v>
      </c>
      <c r="B40" s="54" t="s">
        <v>225</v>
      </c>
      <c r="C40" s="55">
        <v>117</v>
      </c>
      <c r="D40" s="55"/>
      <c r="E40" s="55"/>
    </row>
    <row r="41" spans="1:5" ht="15.75">
      <c r="A41" s="54">
        <v>35</v>
      </c>
      <c r="B41" s="54" t="s">
        <v>226</v>
      </c>
      <c r="C41" s="55">
        <v>98</v>
      </c>
      <c r="D41" s="55"/>
      <c r="E41" s="55"/>
    </row>
    <row r="42" spans="1:5" ht="15.75">
      <c r="A42" s="54">
        <v>36</v>
      </c>
      <c r="B42" s="54" t="s">
        <v>227</v>
      </c>
      <c r="C42" s="55">
        <v>130</v>
      </c>
      <c r="D42" s="55"/>
      <c r="E42" s="55"/>
    </row>
    <row r="43" spans="1:5" ht="15.75">
      <c r="A43" s="54">
        <v>37</v>
      </c>
      <c r="B43" s="54" t="s">
        <v>228</v>
      </c>
      <c r="C43" s="55">
        <v>92</v>
      </c>
      <c r="D43" s="55"/>
      <c r="E43" s="55"/>
    </row>
    <row r="44" spans="1:5" ht="15.75">
      <c r="A44" s="54">
        <v>38</v>
      </c>
      <c r="B44" s="54" t="s">
        <v>229</v>
      </c>
      <c r="C44" s="55">
        <v>59</v>
      </c>
      <c r="D44" s="55"/>
      <c r="E44" s="55"/>
    </row>
    <row r="45" spans="1:5" ht="15.75">
      <c r="A45" s="54">
        <v>39</v>
      </c>
      <c r="B45" s="54" t="s">
        <v>230</v>
      </c>
      <c r="C45" s="55">
        <v>68</v>
      </c>
      <c r="D45" s="55"/>
      <c r="E45" s="55"/>
    </row>
    <row r="46" spans="1:5" ht="15.75">
      <c r="A46" s="54">
        <v>40</v>
      </c>
      <c r="B46" s="54" t="s">
        <v>231</v>
      </c>
      <c r="C46" s="55">
        <v>120</v>
      </c>
      <c r="D46" s="55"/>
      <c r="E46" s="55"/>
    </row>
    <row r="47" spans="1:5" ht="15.75">
      <c r="A47" s="54">
        <v>41</v>
      </c>
      <c r="B47" s="54" t="s">
        <v>232</v>
      </c>
      <c r="C47" s="55">
        <v>93</v>
      </c>
      <c r="D47" s="55"/>
      <c r="E47" s="55"/>
    </row>
    <row r="48" spans="1:5" ht="15.75">
      <c r="A48" s="54">
        <v>42</v>
      </c>
      <c r="B48" s="54" t="s">
        <v>233</v>
      </c>
      <c r="C48" s="55">
        <v>122</v>
      </c>
      <c r="D48" s="55"/>
      <c r="E48" s="55"/>
    </row>
    <row r="49" spans="1:5" ht="15.75">
      <c r="A49" s="54">
        <v>43</v>
      </c>
      <c r="B49" s="54" t="s">
        <v>234</v>
      </c>
      <c r="C49" s="55">
        <v>145</v>
      </c>
      <c r="D49" s="55"/>
      <c r="E49" s="55"/>
    </row>
    <row r="50" spans="1:5" ht="15.75">
      <c r="A50" s="54">
        <v>44</v>
      </c>
      <c r="B50" s="54" t="s">
        <v>235</v>
      </c>
      <c r="C50" s="55">
        <v>113</v>
      </c>
      <c r="D50" s="55"/>
      <c r="E50" s="55"/>
    </row>
    <row r="51" spans="1:5" ht="15.75">
      <c r="A51" s="54">
        <v>45</v>
      </c>
      <c r="B51" s="54" t="s">
        <v>236</v>
      </c>
      <c r="C51" s="55">
        <v>83</v>
      </c>
      <c r="D51" s="55"/>
      <c r="E51" s="55"/>
    </row>
    <row r="52" spans="1:5" ht="15.75">
      <c r="A52" s="54">
        <v>46</v>
      </c>
      <c r="B52" s="54" t="s">
        <v>237</v>
      </c>
      <c r="C52" s="55">
        <v>109</v>
      </c>
      <c r="D52" s="55"/>
      <c r="E52" s="55"/>
    </row>
    <row r="53" spans="1:5" ht="15.75">
      <c r="A53" s="54">
        <v>47</v>
      </c>
      <c r="B53" s="54" t="s">
        <v>238</v>
      </c>
      <c r="C53" s="55">
        <v>119</v>
      </c>
      <c r="D53" s="55"/>
      <c r="E53" s="55"/>
    </row>
    <row r="54" spans="1:5" ht="15.75">
      <c r="A54" s="54">
        <v>48</v>
      </c>
      <c r="B54" s="54" t="s">
        <v>239</v>
      </c>
      <c r="C54" s="55">
        <v>132</v>
      </c>
      <c r="D54" s="55"/>
      <c r="E54" s="55"/>
    </row>
    <row r="55" spans="1:5" ht="15.75">
      <c r="A55" s="54">
        <v>49</v>
      </c>
      <c r="B55" s="54" t="s">
        <v>240</v>
      </c>
      <c r="C55" s="55">
        <v>54</v>
      </c>
      <c r="D55" s="55"/>
      <c r="E55" s="55"/>
    </row>
    <row r="56" spans="1:5" ht="15.75">
      <c r="A56" s="54">
        <v>50</v>
      </c>
      <c r="B56" s="54" t="s">
        <v>241</v>
      </c>
      <c r="C56" s="55">
        <v>77</v>
      </c>
      <c r="D56" s="55"/>
      <c r="E56" s="55"/>
    </row>
  </sheetData>
  <mergeCells count="1">
    <mergeCell ref="G2:O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B544E-7890-44CF-94B4-0E9213D12F0C}">
  <dimension ref="A2:Q55"/>
  <sheetViews>
    <sheetView workbookViewId="0">
      <selection activeCell="Q13" sqref="Q13"/>
    </sheetView>
  </sheetViews>
  <sheetFormatPr defaultRowHeight="15"/>
  <cols>
    <col min="3" max="3" width="12.28515625" customWidth="1"/>
  </cols>
  <sheetData>
    <row r="2" spans="1:17" ht="15.75">
      <c r="A2" s="51"/>
      <c r="B2" s="51" t="s">
        <v>243</v>
      </c>
      <c r="C2" s="52">
        <v>0.2</v>
      </c>
      <c r="D2" s="51"/>
      <c r="E2" s="51"/>
      <c r="I2" s="56" t="s">
        <v>247</v>
      </c>
      <c r="J2" s="56"/>
      <c r="K2" s="56"/>
      <c r="L2" s="56"/>
      <c r="M2" s="56"/>
      <c r="N2" s="56"/>
      <c r="O2" s="56"/>
      <c r="P2" s="56"/>
      <c r="Q2" s="56"/>
    </row>
    <row r="3" spans="1:17" ht="15.75">
      <c r="A3" s="51"/>
      <c r="B3" s="51"/>
      <c r="C3" s="51"/>
      <c r="D3" s="51"/>
      <c r="E3" s="51"/>
      <c r="I3" s="57"/>
      <c r="J3" s="57"/>
      <c r="K3" s="57"/>
      <c r="L3" s="57"/>
      <c r="M3" s="57"/>
      <c r="N3" s="57"/>
      <c r="O3" s="57"/>
      <c r="P3" s="57"/>
      <c r="Q3" s="57"/>
    </row>
    <row r="4" spans="1:17" ht="15.75">
      <c r="A4" s="51"/>
      <c r="B4" s="51"/>
      <c r="C4" s="51"/>
      <c r="D4" s="51"/>
      <c r="E4" s="51"/>
      <c r="I4" s="57"/>
      <c r="J4" s="57"/>
      <c r="K4" s="57"/>
      <c r="L4" s="57"/>
      <c r="M4" s="57"/>
      <c r="N4" s="57"/>
      <c r="O4" s="57"/>
      <c r="P4" s="57"/>
      <c r="Q4" s="57"/>
    </row>
    <row r="5" spans="1:17" ht="31.5">
      <c r="A5" s="53" t="s">
        <v>197</v>
      </c>
      <c r="B5" s="53" t="s">
        <v>198</v>
      </c>
      <c r="C5" s="53" t="s">
        <v>244</v>
      </c>
      <c r="D5" s="53" t="s">
        <v>245</v>
      </c>
      <c r="E5" s="53" t="s">
        <v>246</v>
      </c>
      <c r="I5" s="57"/>
      <c r="J5" s="57"/>
      <c r="K5" s="57"/>
      <c r="L5" s="57"/>
      <c r="M5" s="57"/>
      <c r="N5" s="57"/>
      <c r="O5" s="57"/>
      <c r="P5" s="57"/>
      <c r="Q5" s="57"/>
    </row>
    <row r="6" spans="1:17" ht="16.5" thickBot="1">
      <c r="A6" s="54">
        <v>1</v>
      </c>
      <c r="B6" s="54" t="s">
        <v>186</v>
      </c>
      <c r="C6" s="55">
        <v>67</v>
      </c>
      <c r="D6" s="55"/>
      <c r="E6" s="55"/>
      <c r="I6" s="58"/>
      <c r="J6" s="58"/>
      <c r="K6" s="58"/>
      <c r="L6" s="58"/>
      <c r="M6" s="58"/>
      <c r="N6" s="58"/>
      <c r="O6" s="58"/>
      <c r="P6" s="58"/>
      <c r="Q6" s="58"/>
    </row>
    <row r="7" spans="1:17" ht="16.5" thickTop="1">
      <c r="A7" s="54">
        <v>2</v>
      </c>
      <c r="B7" s="54" t="s">
        <v>187</v>
      </c>
      <c r="C7" s="55">
        <v>120</v>
      </c>
      <c r="D7" s="55"/>
      <c r="E7" s="55"/>
    </row>
    <row r="8" spans="1:17" ht="15.75">
      <c r="A8" s="54">
        <v>3</v>
      </c>
      <c r="B8" s="54" t="s">
        <v>188</v>
      </c>
      <c r="C8" s="55">
        <v>128</v>
      </c>
      <c r="D8" s="55"/>
      <c r="E8" s="55"/>
    </row>
    <row r="9" spans="1:17" ht="15.75">
      <c r="A9" s="54">
        <v>4</v>
      </c>
      <c r="B9" s="54" t="s">
        <v>189</v>
      </c>
      <c r="C9" s="55">
        <v>129</v>
      </c>
      <c r="D9" s="55"/>
      <c r="E9" s="55"/>
    </row>
    <row r="10" spans="1:17" ht="15.75">
      <c r="A10" s="54">
        <v>5</v>
      </c>
      <c r="B10" s="54" t="s">
        <v>190</v>
      </c>
      <c r="C10" s="55">
        <v>68</v>
      </c>
      <c r="D10" s="55"/>
      <c r="E10" s="55"/>
    </row>
    <row r="11" spans="1:17" ht="15.75">
      <c r="A11" s="54">
        <v>6</v>
      </c>
      <c r="B11" s="54" t="s">
        <v>191</v>
      </c>
      <c r="C11" s="55">
        <v>73</v>
      </c>
      <c r="D11" s="55"/>
      <c r="E11" s="55"/>
    </row>
    <row r="12" spans="1:17" ht="15.75">
      <c r="A12" s="54">
        <v>7</v>
      </c>
      <c r="B12" s="54" t="s">
        <v>192</v>
      </c>
      <c r="C12" s="55">
        <v>50</v>
      </c>
      <c r="D12" s="55"/>
      <c r="E12" s="55"/>
    </row>
    <row r="13" spans="1:17" ht="15.75">
      <c r="A13" s="54">
        <v>8</v>
      </c>
      <c r="B13" s="54" t="s">
        <v>193</v>
      </c>
      <c r="C13" s="55">
        <v>52</v>
      </c>
      <c r="D13" s="55"/>
      <c r="E13" s="55"/>
    </row>
    <row r="14" spans="1:17" ht="15.75">
      <c r="A14" s="54">
        <v>9</v>
      </c>
      <c r="B14" s="54" t="s">
        <v>194</v>
      </c>
      <c r="C14" s="55">
        <v>51</v>
      </c>
      <c r="D14" s="55"/>
      <c r="E14" s="55"/>
    </row>
    <row r="15" spans="1:17" ht="15.75">
      <c r="A15" s="54">
        <v>10</v>
      </c>
      <c r="B15" s="54" t="s">
        <v>195</v>
      </c>
      <c r="C15" s="55">
        <v>102</v>
      </c>
      <c r="D15" s="55"/>
      <c r="E15" s="55"/>
    </row>
    <row r="16" spans="1:17" ht="15.75">
      <c r="A16" s="54">
        <v>11</v>
      </c>
      <c r="B16" s="54" t="s">
        <v>202</v>
      </c>
      <c r="C16" s="55">
        <v>118</v>
      </c>
      <c r="D16" s="55"/>
      <c r="E16" s="55"/>
    </row>
    <row r="17" spans="1:5" ht="15.75">
      <c r="A17" s="54">
        <v>12</v>
      </c>
      <c r="B17" s="54" t="s">
        <v>203</v>
      </c>
      <c r="C17" s="55">
        <v>146</v>
      </c>
      <c r="D17" s="55"/>
      <c r="E17" s="55"/>
    </row>
    <row r="18" spans="1:5" ht="15.75">
      <c r="A18" s="54">
        <v>13</v>
      </c>
      <c r="B18" s="54" t="s">
        <v>204</v>
      </c>
      <c r="C18" s="55">
        <v>146</v>
      </c>
      <c r="D18" s="55"/>
      <c r="E18" s="55"/>
    </row>
    <row r="19" spans="1:5" ht="15.75">
      <c r="A19" s="54">
        <v>14</v>
      </c>
      <c r="B19" s="54" t="s">
        <v>205</v>
      </c>
      <c r="C19" s="55">
        <v>113</v>
      </c>
      <c r="D19" s="55"/>
      <c r="E19" s="55"/>
    </row>
    <row r="20" spans="1:5" ht="15.75">
      <c r="A20" s="54">
        <v>15</v>
      </c>
      <c r="B20" s="54" t="s">
        <v>206</v>
      </c>
      <c r="C20" s="55">
        <v>58</v>
      </c>
      <c r="D20" s="55"/>
      <c r="E20" s="55"/>
    </row>
    <row r="21" spans="1:5" ht="15.75">
      <c r="A21" s="54">
        <v>16</v>
      </c>
      <c r="B21" s="54" t="s">
        <v>207</v>
      </c>
      <c r="C21" s="55">
        <v>85</v>
      </c>
      <c r="D21" s="55"/>
      <c r="E21" s="55"/>
    </row>
    <row r="22" spans="1:5" ht="15.75">
      <c r="A22" s="54">
        <v>17</v>
      </c>
      <c r="B22" s="54" t="s">
        <v>208</v>
      </c>
      <c r="C22" s="55">
        <v>99</v>
      </c>
      <c r="D22" s="55"/>
      <c r="E22" s="55"/>
    </row>
    <row r="23" spans="1:5" ht="15.75">
      <c r="A23" s="54">
        <v>18</v>
      </c>
      <c r="B23" s="54" t="s">
        <v>209</v>
      </c>
      <c r="C23" s="55">
        <v>122</v>
      </c>
      <c r="D23" s="55"/>
      <c r="E23" s="55"/>
    </row>
    <row r="24" spans="1:5" ht="15.75">
      <c r="A24" s="54">
        <v>19</v>
      </c>
      <c r="B24" s="54" t="s">
        <v>210</v>
      </c>
      <c r="C24" s="55">
        <v>136</v>
      </c>
      <c r="D24" s="55"/>
      <c r="E24" s="55"/>
    </row>
    <row r="25" spans="1:5" ht="15.75">
      <c r="A25" s="54">
        <v>20</v>
      </c>
      <c r="B25" s="54" t="s">
        <v>211</v>
      </c>
      <c r="C25" s="55">
        <v>62</v>
      </c>
      <c r="D25" s="55"/>
      <c r="E25" s="55"/>
    </row>
    <row r="26" spans="1:5" ht="15.75">
      <c r="A26" s="54">
        <v>21</v>
      </c>
      <c r="B26" s="54" t="s">
        <v>212</v>
      </c>
      <c r="C26" s="55">
        <v>104</v>
      </c>
      <c r="D26" s="55"/>
      <c r="E26" s="55"/>
    </row>
    <row r="27" spans="1:5" ht="15.75">
      <c r="A27" s="54">
        <v>22</v>
      </c>
      <c r="B27" s="54" t="s">
        <v>213</v>
      </c>
      <c r="C27" s="55">
        <v>82</v>
      </c>
      <c r="D27" s="55"/>
      <c r="E27" s="55"/>
    </row>
    <row r="28" spans="1:5" ht="15.75">
      <c r="A28" s="54">
        <v>23</v>
      </c>
      <c r="B28" s="54" t="s">
        <v>214</v>
      </c>
      <c r="C28" s="55">
        <v>65</v>
      </c>
      <c r="D28" s="55"/>
      <c r="E28" s="55"/>
    </row>
    <row r="29" spans="1:5" ht="15.75">
      <c r="A29" s="54">
        <v>24</v>
      </c>
      <c r="B29" s="54" t="s">
        <v>215</v>
      </c>
      <c r="C29" s="55">
        <v>121</v>
      </c>
      <c r="D29" s="55"/>
      <c r="E29" s="55"/>
    </row>
    <row r="30" spans="1:5" ht="15.75">
      <c r="A30" s="54">
        <v>25</v>
      </c>
      <c r="B30" s="54" t="s">
        <v>216</v>
      </c>
      <c r="C30" s="55">
        <v>61</v>
      </c>
      <c r="D30" s="55"/>
      <c r="E30" s="55"/>
    </row>
    <row r="31" spans="1:5" ht="15.75">
      <c r="A31" s="54">
        <v>26</v>
      </c>
      <c r="B31" s="54" t="s">
        <v>217</v>
      </c>
      <c r="C31" s="55">
        <v>83</v>
      </c>
      <c r="D31" s="55"/>
      <c r="E31" s="55"/>
    </row>
    <row r="32" spans="1:5" ht="15.75">
      <c r="A32" s="54">
        <v>27</v>
      </c>
      <c r="B32" s="54" t="s">
        <v>218</v>
      </c>
      <c r="C32" s="55">
        <v>136</v>
      </c>
      <c r="D32" s="55"/>
      <c r="E32" s="55"/>
    </row>
    <row r="33" spans="1:5" ht="15.75">
      <c r="A33" s="54">
        <v>28</v>
      </c>
      <c r="B33" s="54" t="s">
        <v>219</v>
      </c>
      <c r="C33" s="55">
        <v>95</v>
      </c>
      <c r="D33" s="55"/>
      <c r="E33" s="55"/>
    </row>
    <row r="34" spans="1:5" ht="15.75">
      <c r="A34" s="54">
        <v>29</v>
      </c>
      <c r="B34" s="54" t="s">
        <v>220</v>
      </c>
      <c r="C34" s="55">
        <v>142</v>
      </c>
      <c r="D34" s="55"/>
      <c r="E34" s="55"/>
    </row>
    <row r="35" spans="1:5" ht="15.75">
      <c r="A35" s="54">
        <v>30</v>
      </c>
      <c r="B35" s="54" t="s">
        <v>221</v>
      </c>
      <c r="C35" s="55">
        <v>68</v>
      </c>
      <c r="D35" s="55"/>
      <c r="E35" s="55"/>
    </row>
    <row r="36" spans="1:5" ht="15.75">
      <c r="A36" s="54">
        <v>31</v>
      </c>
      <c r="B36" s="54" t="s">
        <v>222</v>
      </c>
      <c r="C36" s="55">
        <v>118</v>
      </c>
      <c r="D36" s="55"/>
      <c r="E36" s="55"/>
    </row>
    <row r="37" spans="1:5" ht="15.75">
      <c r="A37" s="54">
        <v>32</v>
      </c>
      <c r="B37" s="54" t="s">
        <v>223</v>
      </c>
      <c r="C37" s="55">
        <v>115</v>
      </c>
      <c r="D37" s="55"/>
      <c r="E37" s="55"/>
    </row>
    <row r="38" spans="1:5" ht="15.75">
      <c r="A38" s="54">
        <v>33</v>
      </c>
      <c r="B38" s="54" t="s">
        <v>224</v>
      </c>
      <c r="C38" s="55">
        <v>57</v>
      </c>
      <c r="D38" s="55"/>
      <c r="E38" s="55"/>
    </row>
    <row r="39" spans="1:5" ht="15.75">
      <c r="A39" s="54">
        <v>34</v>
      </c>
      <c r="B39" s="54" t="s">
        <v>225</v>
      </c>
      <c r="C39" s="55">
        <v>117</v>
      </c>
      <c r="D39" s="55"/>
      <c r="E39" s="55"/>
    </row>
    <row r="40" spans="1:5" ht="15.75">
      <c r="A40" s="54">
        <v>35</v>
      </c>
      <c r="B40" s="54" t="s">
        <v>226</v>
      </c>
      <c r="C40" s="55">
        <v>98</v>
      </c>
      <c r="D40" s="55"/>
      <c r="E40" s="55"/>
    </row>
    <row r="41" spans="1:5" ht="15.75">
      <c r="A41" s="54">
        <v>36</v>
      </c>
      <c r="B41" s="54" t="s">
        <v>227</v>
      </c>
      <c r="C41" s="55">
        <v>130</v>
      </c>
      <c r="D41" s="55"/>
      <c r="E41" s="55"/>
    </row>
    <row r="42" spans="1:5" ht="15.75">
      <c r="A42" s="54">
        <v>37</v>
      </c>
      <c r="B42" s="54" t="s">
        <v>228</v>
      </c>
      <c r="C42" s="55">
        <v>92</v>
      </c>
      <c r="D42" s="55"/>
      <c r="E42" s="55"/>
    </row>
    <row r="43" spans="1:5" ht="15.75">
      <c r="A43" s="54">
        <v>38</v>
      </c>
      <c r="B43" s="54" t="s">
        <v>229</v>
      </c>
      <c r="C43" s="55">
        <v>59</v>
      </c>
      <c r="D43" s="55"/>
      <c r="E43" s="55"/>
    </row>
    <row r="44" spans="1:5" ht="15.75">
      <c r="A44" s="54">
        <v>39</v>
      </c>
      <c r="B44" s="54" t="s">
        <v>230</v>
      </c>
      <c r="C44" s="55">
        <v>68</v>
      </c>
      <c r="D44" s="55"/>
      <c r="E44" s="55"/>
    </row>
    <row r="45" spans="1:5" ht="15.75">
      <c r="A45" s="54">
        <v>40</v>
      </c>
      <c r="B45" s="54" t="s">
        <v>231</v>
      </c>
      <c r="C45" s="55">
        <v>120</v>
      </c>
      <c r="D45" s="55"/>
      <c r="E45" s="55"/>
    </row>
    <row r="46" spans="1:5" ht="15.75">
      <c r="A46" s="54">
        <v>41</v>
      </c>
      <c r="B46" s="54" t="s">
        <v>232</v>
      </c>
      <c r="C46" s="55">
        <v>93</v>
      </c>
      <c r="D46" s="55"/>
      <c r="E46" s="55"/>
    </row>
    <row r="47" spans="1:5" ht="15.75">
      <c r="A47" s="54">
        <v>42</v>
      </c>
      <c r="B47" s="54" t="s">
        <v>233</v>
      </c>
      <c r="C47" s="55">
        <v>122</v>
      </c>
      <c r="D47" s="55"/>
      <c r="E47" s="55"/>
    </row>
    <row r="48" spans="1:5" ht="15.75">
      <c r="A48" s="54">
        <v>43</v>
      </c>
      <c r="B48" s="54" t="s">
        <v>234</v>
      </c>
      <c r="C48" s="55">
        <v>145</v>
      </c>
      <c r="D48" s="55"/>
      <c r="E48" s="55"/>
    </row>
    <row r="49" spans="1:5" ht="15.75">
      <c r="A49" s="54">
        <v>44</v>
      </c>
      <c r="B49" s="54" t="s">
        <v>235</v>
      </c>
      <c r="C49" s="55">
        <v>113</v>
      </c>
      <c r="D49" s="55"/>
      <c r="E49" s="55"/>
    </row>
    <row r="50" spans="1:5" ht="15.75">
      <c r="A50" s="54">
        <v>45</v>
      </c>
      <c r="B50" s="54" t="s">
        <v>236</v>
      </c>
      <c r="C50" s="55">
        <v>83</v>
      </c>
      <c r="D50" s="55"/>
      <c r="E50" s="55"/>
    </row>
    <row r="51" spans="1:5" ht="15.75">
      <c r="A51" s="54">
        <v>46</v>
      </c>
      <c r="B51" s="54" t="s">
        <v>237</v>
      </c>
      <c r="C51" s="55">
        <v>109</v>
      </c>
      <c r="D51" s="55"/>
      <c r="E51" s="55"/>
    </row>
    <row r="52" spans="1:5" ht="15.75">
      <c r="A52" s="54">
        <v>47</v>
      </c>
      <c r="B52" s="54" t="s">
        <v>238</v>
      </c>
      <c r="C52" s="55">
        <v>119</v>
      </c>
      <c r="D52" s="55"/>
      <c r="E52" s="55"/>
    </row>
    <row r="53" spans="1:5" ht="15.75">
      <c r="A53" s="54">
        <v>48</v>
      </c>
      <c r="B53" s="54" t="s">
        <v>239</v>
      </c>
      <c r="C53" s="55">
        <v>132</v>
      </c>
      <c r="D53" s="55"/>
      <c r="E53" s="55"/>
    </row>
    <row r="54" spans="1:5" ht="15.75">
      <c r="A54" s="54">
        <v>49</v>
      </c>
      <c r="B54" s="54" t="s">
        <v>240</v>
      </c>
      <c r="C54" s="55">
        <v>54</v>
      </c>
      <c r="D54" s="55"/>
      <c r="E54" s="55"/>
    </row>
    <row r="55" spans="1:5" ht="15.75">
      <c r="A55" s="54">
        <v>50</v>
      </c>
      <c r="B55" s="54" t="s">
        <v>241</v>
      </c>
      <c r="C55" s="55">
        <v>77</v>
      </c>
      <c r="D55" s="55"/>
      <c r="E55" s="55"/>
    </row>
  </sheetData>
  <mergeCells count="1">
    <mergeCell ref="I2:Q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3"/>
  <sheetViews>
    <sheetView topLeftCell="A11" workbookViewId="0">
      <selection activeCell="K28" sqref="K28"/>
    </sheetView>
  </sheetViews>
  <sheetFormatPr defaultRowHeight="15"/>
  <cols>
    <col min="2" max="2" width="15" customWidth="1"/>
    <col min="3" max="3" width="12.85546875" customWidth="1"/>
    <col min="4" max="4" width="17.28515625" customWidth="1"/>
    <col min="5" max="5" width="13.5703125" customWidth="1"/>
    <col min="6" max="6" width="17.140625" customWidth="1"/>
    <col min="7" max="7" width="19.28515625" customWidth="1"/>
    <col min="8" max="8" width="20.85546875" customWidth="1"/>
    <col min="9" max="9" width="23.140625" customWidth="1"/>
  </cols>
  <sheetData>
    <row r="1" spans="1:13" s="22" customFormat="1" ht="34.5" customHeight="1">
      <c r="A1" s="20"/>
      <c r="B1" s="23"/>
      <c r="C1" s="24" t="s">
        <v>44</v>
      </c>
      <c r="D1" s="23"/>
      <c r="E1" s="23"/>
      <c r="F1" s="23"/>
      <c r="G1" s="23"/>
      <c r="H1" s="23"/>
      <c r="I1" s="23"/>
      <c r="J1" s="21"/>
      <c r="K1" s="21"/>
      <c r="L1" s="21"/>
      <c r="M1" s="21"/>
    </row>
    <row r="2" spans="1:13" s="22" customFormat="1" ht="34.5" customHeight="1">
      <c r="A2" s="21"/>
      <c r="B2" s="23"/>
      <c r="C2" s="23"/>
      <c r="D2" s="25" t="s">
        <v>0</v>
      </c>
      <c r="E2" s="23"/>
      <c r="F2" s="23"/>
      <c r="G2" s="23"/>
      <c r="H2" s="23"/>
      <c r="I2" s="23"/>
      <c r="J2" s="21"/>
      <c r="K2" s="21"/>
      <c r="L2" s="21"/>
      <c r="M2" s="21"/>
    </row>
    <row r="3" spans="1:13" s="22" customFormat="1" ht="34.5" customHeight="1">
      <c r="A3" s="20"/>
      <c r="B3" s="23"/>
      <c r="C3" s="23"/>
      <c r="D3" s="25" t="s">
        <v>45</v>
      </c>
      <c r="E3" s="23"/>
      <c r="F3" s="23"/>
      <c r="G3" s="23"/>
      <c r="H3" s="28">
        <f>D6</f>
        <v>0.19</v>
      </c>
      <c r="I3" s="27" t="s">
        <v>46</v>
      </c>
      <c r="J3" s="21"/>
      <c r="K3" s="21"/>
      <c r="L3" s="21"/>
      <c r="M3" s="21"/>
    </row>
    <row r="4" spans="1:13" s="22" customFormat="1" ht="34.5" customHeight="1">
      <c r="A4" s="21"/>
      <c r="B4" s="23"/>
      <c r="C4" s="43" t="s">
        <v>43</v>
      </c>
      <c r="D4" s="43"/>
      <c r="E4" s="43"/>
      <c r="F4" s="43"/>
      <c r="G4" s="43"/>
      <c r="H4" s="43"/>
      <c r="I4" s="43"/>
      <c r="J4" s="21"/>
      <c r="K4" s="21"/>
      <c r="L4" s="21"/>
      <c r="M4" s="21"/>
    </row>
    <row r="5" spans="1:13" s="22" customFormat="1" ht="34.5" customHeight="1">
      <c r="A5" s="21"/>
      <c r="B5" s="23"/>
      <c r="C5" s="24" t="s">
        <v>1</v>
      </c>
      <c r="D5" s="24"/>
      <c r="E5" s="23"/>
      <c r="F5" s="23"/>
      <c r="G5" s="23"/>
      <c r="H5" s="23"/>
      <c r="I5" s="23"/>
      <c r="J5" s="21"/>
      <c r="K5" s="21"/>
      <c r="L5" s="21"/>
      <c r="M5" s="21"/>
    </row>
    <row r="6" spans="1:13" s="22" customFormat="1" ht="34.5" customHeight="1">
      <c r="A6" s="21"/>
      <c r="B6" s="23"/>
      <c r="C6" s="24" t="s">
        <v>9</v>
      </c>
      <c r="D6" s="26">
        <v>0.19</v>
      </c>
      <c r="E6" s="23"/>
      <c r="F6" s="23"/>
      <c r="G6" s="23"/>
      <c r="H6" s="23"/>
      <c r="I6" s="23"/>
      <c r="J6" s="21"/>
      <c r="K6" s="21"/>
      <c r="L6" s="21"/>
      <c r="M6" s="21"/>
    </row>
    <row r="7" spans="1:13" ht="15.75" thickBot="1">
      <c r="A7" s="5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29.25" thickTop="1">
      <c r="A8" s="6" t="s">
        <v>2</v>
      </c>
      <c r="B8" s="7" t="s">
        <v>3</v>
      </c>
      <c r="C8" s="7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8" t="s">
        <v>9</v>
      </c>
      <c r="I8" s="8" t="s">
        <v>10</v>
      </c>
      <c r="J8" s="1"/>
      <c r="K8" s="1"/>
      <c r="L8" s="1"/>
      <c r="M8" s="1"/>
    </row>
    <row r="9" spans="1:13">
      <c r="A9" s="9"/>
      <c r="B9" s="10" t="s">
        <v>11</v>
      </c>
      <c r="C9" s="10" t="s">
        <v>12</v>
      </c>
      <c r="D9" s="10">
        <v>3875</v>
      </c>
      <c r="E9" s="10">
        <v>0.09</v>
      </c>
      <c r="F9" s="10"/>
      <c r="G9" s="10"/>
      <c r="H9" s="11"/>
      <c r="I9" s="11"/>
      <c r="J9" s="1"/>
      <c r="K9" s="12"/>
      <c r="L9" s="1"/>
      <c r="M9" s="1"/>
    </row>
    <row r="10" spans="1:13">
      <c r="A10" s="13"/>
      <c r="B10" s="10" t="s">
        <v>13</v>
      </c>
      <c r="C10" s="10" t="s">
        <v>14</v>
      </c>
      <c r="D10" s="10">
        <v>3720</v>
      </c>
      <c r="E10" s="10">
        <v>0.05</v>
      </c>
      <c r="F10" s="10"/>
      <c r="G10" s="10"/>
      <c r="H10" s="11"/>
      <c r="I10" s="11"/>
      <c r="J10" s="1"/>
      <c r="K10" s="12"/>
      <c r="L10" s="1"/>
      <c r="M10" s="1"/>
    </row>
    <row r="11" spans="1:13">
      <c r="A11" s="13"/>
      <c r="B11" s="10" t="s">
        <v>13</v>
      </c>
      <c r="C11" s="10" t="s">
        <v>15</v>
      </c>
      <c r="D11" s="10">
        <v>4986.7</v>
      </c>
      <c r="E11" s="10">
        <v>0.12</v>
      </c>
      <c r="F11" s="10"/>
      <c r="G11" s="10"/>
      <c r="H11" s="11"/>
      <c r="I11" s="11"/>
      <c r="J11" s="1"/>
      <c r="K11" s="12"/>
      <c r="L11" s="1"/>
      <c r="M11" s="1"/>
    </row>
    <row r="12" spans="1:13">
      <c r="A12" s="13"/>
      <c r="B12" s="10" t="s">
        <v>16</v>
      </c>
      <c r="C12" s="10" t="s">
        <v>14</v>
      </c>
      <c r="D12" s="10">
        <v>11006</v>
      </c>
      <c r="E12" s="10">
        <v>0.08</v>
      </c>
      <c r="F12" s="10"/>
      <c r="G12" s="10"/>
      <c r="H12" s="11"/>
      <c r="I12" s="11"/>
      <c r="J12" s="1"/>
      <c r="K12" s="12"/>
      <c r="L12" s="1"/>
      <c r="M12" s="1"/>
    </row>
    <row r="13" spans="1:13">
      <c r="A13" s="13"/>
      <c r="B13" s="10" t="s">
        <v>16</v>
      </c>
      <c r="C13" s="10" t="s">
        <v>17</v>
      </c>
      <c r="D13" s="10">
        <v>4600</v>
      </c>
      <c r="E13" s="10">
        <v>0.05</v>
      </c>
      <c r="F13" s="10"/>
      <c r="G13" s="10"/>
      <c r="H13" s="11"/>
      <c r="I13" s="11"/>
      <c r="J13" s="1"/>
      <c r="K13" s="12"/>
      <c r="L13" s="1"/>
      <c r="M13" s="1"/>
    </row>
    <row r="14" spans="1:13">
      <c r="A14" s="13"/>
      <c r="B14" s="10" t="s">
        <v>18</v>
      </c>
      <c r="C14" s="10" t="s">
        <v>19</v>
      </c>
      <c r="D14" s="10">
        <v>11218.75</v>
      </c>
      <c r="E14" s="10">
        <v>0.05</v>
      </c>
      <c r="F14" s="10"/>
      <c r="G14" s="10"/>
      <c r="H14" s="11"/>
      <c r="I14" s="11"/>
      <c r="J14" s="1"/>
      <c r="K14" s="12"/>
      <c r="L14" s="1"/>
      <c r="M14" s="1"/>
    </row>
    <row r="15" spans="1:13">
      <c r="A15" s="13"/>
      <c r="B15" s="10" t="s">
        <v>20</v>
      </c>
      <c r="C15" s="10" t="s">
        <v>21</v>
      </c>
      <c r="D15" s="10">
        <v>11240</v>
      </c>
      <c r="E15" s="10">
        <v>0.09</v>
      </c>
      <c r="F15" s="10"/>
      <c r="G15" s="10"/>
      <c r="H15" s="11"/>
      <c r="I15" s="11"/>
      <c r="J15" s="1"/>
      <c r="K15" s="12"/>
      <c r="L15" s="1"/>
      <c r="M15" s="1"/>
    </row>
    <row r="16" spans="1:13">
      <c r="A16" s="13"/>
      <c r="B16" s="10" t="s">
        <v>20</v>
      </c>
      <c r="C16" s="10" t="s">
        <v>14</v>
      </c>
      <c r="D16" s="10">
        <v>11057.63</v>
      </c>
      <c r="E16" s="10">
        <v>0.1</v>
      </c>
      <c r="F16" s="10"/>
      <c r="G16" s="10"/>
      <c r="H16" s="11"/>
      <c r="I16" s="11"/>
      <c r="J16" s="1"/>
      <c r="K16" s="12"/>
      <c r="L16" s="1"/>
      <c r="M16" s="1"/>
    </row>
    <row r="17" spans="1:13">
      <c r="A17" s="13"/>
      <c r="B17" s="10" t="s">
        <v>22</v>
      </c>
      <c r="C17" s="10" t="s">
        <v>23</v>
      </c>
      <c r="D17" s="42">
        <v>11046.4</v>
      </c>
      <c r="E17" s="10">
        <v>0.1</v>
      </c>
      <c r="F17" s="10"/>
      <c r="G17" s="10"/>
      <c r="H17" s="11"/>
      <c r="I17" s="11"/>
      <c r="J17" s="1"/>
      <c r="K17" s="12"/>
      <c r="L17" s="1"/>
      <c r="M17" s="1"/>
    </row>
    <row r="18" spans="1:13">
      <c r="A18" s="13"/>
      <c r="B18" s="10" t="s">
        <v>24</v>
      </c>
      <c r="C18" s="10" t="s">
        <v>25</v>
      </c>
      <c r="D18" s="10">
        <v>11280</v>
      </c>
      <c r="E18" s="10">
        <v>0.05</v>
      </c>
      <c r="F18" s="10"/>
      <c r="G18" s="10"/>
      <c r="H18" s="11"/>
      <c r="I18" s="11"/>
      <c r="J18" s="1"/>
      <c r="K18" s="12"/>
      <c r="L18" s="1"/>
      <c r="M18" s="1"/>
    </row>
    <row r="19" spans="1:13">
      <c r="A19" s="13"/>
      <c r="B19" s="10" t="s">
        <v>26</v>
      </c>
      <c r="C19" s="10" t="s">
        <v>27</v>
      </c>
      <c r="D19" s="10">
        <v>10687.6</v>
      </c>
      <c r="E19" s="10">
        <v>0.11</v>
      </c>
      <c r="F19" s="10"/>
      <c r="G19" s="10"/>
      <c r="H19" s="11"/>
      <c r="I19" s="11"/>
      <c r="J19" s="1"/>
      <c r="K19" s="12"/>
      <c r="L19" s="1"/>
      <c r="M19" s="1"/>
    </row>
    <row r="20" spans="1:13">
      <c r="A20" s="13"/>
      <c r="B20" s="10" t="s">
        <v>26</v>
      </c>
      <c r="C20" s="10" t="s">
        <v>28</v>
      </c>
      <c r="D20" s="10">
        <v>1989.65</v>
      </c>
      <c r="E20" s="10">
        <v>0.15</v>
      </c>
      <c r="F20" s="10"/>
      <c r="G20" s="10"/>
      <c r="H20" s="11"/>
      <c r="I20" s="11"/>
      <c r="J20" s="1"/>
      <c r="K20" s="12"/>
      <c r="L20" s="1"/>
      <c r="M20" s="1"/>
    </row>
    <row r="21" spans="1:13">
      <c r="A21" s="13"/>
      <c r="B21" s="10" t="s">
        <v>29</v>
      </c>
      <c r="C21" s="10" t="s">
        <v>30</v>
      </c>
      <c r="D21" s="10">
        <v>21813</v>
      </c>
      <c r="E21" s="10">
        <v>0.05</v>
      </c>
      <c r="F21" s="10"/>
      <c r="G21" s="10"/>
      <c r="H21" s="11"/>
      <c r="I21" s="11"/>
      <c r="J21" s="1"/>
      <c r="K21" s="12"/>
      <c r="L21" s="1"/>
      <c r="M21" s="1"/>
    </row>
    <row r="22" spans="1:13">
      <c r="A22" s="13"/>
      <c r="B22" s="10" t="s">
        <v>29</v>
      </c>
      <c r="C22" s="10" t="s">
        <v>31</v>
      </c>
      <c r="D22" s="10">
        <v>11046.4</v>
      </c>
      <c r="E22" s="10">
        <v>0.14000000000000001</v>
      </c>
      <c r="F22" s="10"/>
      <c r="G22" s="10"/>
      <c r="H22" s="11"/>
      <c r="I22" s="11"/>
      <c r="J22" s="1"/>
      <c r="K22" s="12"/>
      <c r="L22" s="1"/>
      <c r="M22" s="1"/>
    </row>
    <row r="23" spans="1:13">
      <c r="A23" s="13"/>
      <c r="B23" s="10" t="s">
        <v>32</v>
      </c>
      <c r="C23" s="10" t="s">
        <v>33</v>
      </c>
      <c r="D23" s="10">
        <v>10460.4</v>
      </c>
      <c r="E23" s="10">
        <v>0.14000000000000001</v>
      </c>
      <c r="F23" s="10"/>
      <c r="G23" s="10"/>
      <c r="H23" s="11"/>
      <c r="I23" s="11"/>
      <c r="J23" s="1"/>
      <c r="K23" s="12"/>
      <c r="L23" s="1"/>
      <c r="M23" s="1"/>
    </row>
    <row r="24" spans="1:13">
      <c r="A24" s="13"/>
      <c r="B24" s="10" t="s">
        <v>34</v>
      </c>
      <c r="C24" s="10" t="s">
        <v>14</v>
      </c>
      <c r="D24" s="10">
        <v>11360</v>
      </c>
      <c r="E24" s="10">
        <v>0.11</v>
      </c>
      <c r="F24" s="10"/>
      <c r="G24" s="10"/>
      <c r="H24" s="11"/>
      <c r="I24" s="11"/>
      <c r="J24" s="1"/>
      <c r="K24" s="12"/>
      <c r="L24" s="1"/>
      <c r="M24" s="1"/>
    </row>
    <row r="25" spans="1:13">
      <c r="A25" s="13"/>
      <c r="B25" s="10" t="s">
        <v>35</v>
      </c>
      <c r="C25" s="10" t="s">
        <v>36</v>
      </c>
      <c r="D25" s="10">
        <v>2770</v>
      </c>
      <c r="E25" s="10">
        <v>0.11</v>
      </c>
      <c r="F25" s="10"/>
      <c r="G25" s="10"/>
      <c r="H25" s="11"/>
      <c r="I25" s="11"/>
      <c r="J25" s="1"/>
      <c r="K25" s="12"/>
      <c r="L25" s="1"/>
      <c r="M25" s="1"/>
    </row>
    <row r="26" spans="1:13">
      <c r="A26" s="13"/>
      <c r="B26" s="10" t="s">
        <v>35</v>
      </c>
      <c r="C26" s="10" t="s">
        <v>36</v>
      </c>
      <c r="D26" s="10">
        <v>11365.2</v>
      </c>
      <c r="E26" s="10">
        <v>0.08</v>
      </c>
      <c r="F26" s="10"/>
      <c r="G26" s="10"/>
      <c r="H26" s="11"/>
      <c r="I26" s="11"/>
      <c r="J26" s="1"/>
      <c r="K26" s="12"/>
      <c r="L26" s="1"/>
      <c r="M26" s="1"/>
    </row>
    <row r="27" spans="1:13">
      <c r="A27" s="13"/>
      <c r="B27" s="10" t="s">
        <v>37</v>
      </c>
      <c r="C27" s="10" t="s">
        <v>38</v>
      </c>
      <c r="D27" s="10">
        <v>2900</v>
      </c>
      <c r="E27" s="10">
        <v>0.05</v>
      </c>
      <c r="F27" s="10"/>
      <c r="G27" s="10"/>
      <c r="H27" s="11"/>
      <c r="I27" s="11"/>
      <c r="J27" s="1"/>
      <c r="K27" s="12"/>
      <c r="L27" s="1"/>
      <c r="M27" s="1"/>
    </row>
    <row r="28" spans="1:13" ht="15.75" thickBot="1">
      <c r="A28" s="13"/>
      <c r="B28" s="10" t="s">
        <v>39</v>
      </c>
      <c r="C28" s="10" t="s">
        <v>40</v>
      </c>
      <c r="D28" s="14">
        <v>10535</v>
      </c>
      <c r="E28" s="14">
        <v>7.0000000000000007E-2</v>
      </c>
      <c r="F28" s="14"/>
      <c r="G28" s="14"/>
      <c r="H28" s="15"/>
      <c r="I28" s="15"/>
      <c r="J28" s="1"/>
      <c r="K28" s="12"/>
      <c r="L28" s="1"/>
      <c r="M28" s="1"/>
    </row>
    <row r="29" spans="1:13" ht="15.75" thickBot="1">
      <c r="A29" s="2"/>
      <c r="B29" s="3"/>
      <c r="C29" s="16" t="s">
        <v>41</v>
      </c>
      <c r="D29" s="17"/>
      <c r="E29" s="4" t="s">
        <v>42</v>
      </c>
      <c r="F29" s="17"/>
      <c r="G29" s="17"/>
      <c r="H29" s="18"/>
      <c r="I29" s="18"/>
      <c r="J29" s="1"/>
      <c r="K29" s="1"/>
      <c r="L29" s="1"/>
      <c r="M29" s="1"/>
    </row>
    <row r="30" spans="1:13" ht="15.75" thickTop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</sheetData>
  <mergeCells count="1">
    <mergeCell ref="C4:I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55A02-5EB2-491A-8815-F3100E6B84BC}">
  <dimension ref="B2:L15"/>
  <sheetViews>
    <sheetView tabSelected="1" workbookViewId="0">
      <selection activeCell="J12" sqref="J12"/>
    </sheetView>
  </sheetViews>
  <sheetFormatPr defaultRowHeight="15"/>
  <sheetData>
    <row r="2" spans="2:12"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2:12">
      <c r="B3" s="45" t="s">
        <v>181</v>
      </c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2:12">
      <c r="B4" s="46"/>
      <c r="C4" s="47" t="s">
        <v>182</v>
      </c>
      <c r="D4" s="47" t="s">
        <v>183</v>
      </c>
      <c r="E4" s="47" t="s">
        <v>184</v>
      </c>
      <c r="F4" s="47" t="s">
        <v>182</v>
      </c>
      <c r="G4" s="47" t="s">
        <v>183</v>
      </c>
      <c r="H4" s="47" t="s">
        <v>184</v>
      </c>
      <c r="I4" s="44"/>
      <c r="J4" s="44" t="s">
        <v>185</v>
      </c>
      <c r="K4" s="44"/>
      <c r="L4" s="44"/>
    </row>
    <row r="5" spans="2:12">
      <c r="B5" s="46" t="s">
        <v>186</v>
      </c>
      <c r="C5" s="48">
        <v>923.93614406451218</v>
      </c>
      <c r="D5" s="48">
        <v>293.04368600965523</v>
      </c>
      <c r="E5" s="48">
        <v>598.61900335075995</v>
      </c>
      <c r="F5" s="49"/>
      <c r="G5" s="49"/>
      <c r="H5" s="49"/>
      <c r="I5" s="44"/>
      <c r="J5" s="46">
        <v>2013</v>
      </c>
      <c r="K5" s="50">
        <v>4.2</v>
      </c>
      <c r="L5" s="44"/>
    </row>
    <row r="6" spans="2:12">
      <c r="B6" s="46" t="s">
        <v>187</v>
      </c>
      <c r="C6" s="48">
        <v>876.65508247224636</v>
      </c>
      <c r="D6" s="48">
        <v>839.09318181369133</v>
      </c>
      <c r="E6" s="48">
        <v>367.77451407624449</v>
      </c>
      <c r="F6" s="49"/>
      <c r="G6" s="49"/>
      <c r="H6" s="49"/>
      <c r="I6" s="44"/>
      <c r="J6" s="46">
        <v>2014</v>
      </c>
      <c r="K6" s="50">
        <v>4.25</v>
      </c>
      <c r="L6" s="44"/>
    </row>
    <row r="7" spans="2:12">
      <c r="B7" s="46" t="s">
        <v>188</v>
      </c>
      <c r="C7" s="48">
        <v>302.47020986251829</v>
      </c>
      <c r="D7" s="48">
        <v>908.56632936804817</v>
      </c>
      <c r="E7" s="48">
        <v>324.36222841506225</v>
      </c>
      <c r="F7" s="49"/>
      <c r="G7" s="49"/>
      <c r="H7" s="49"/>
      <c r="I7" s="44"/>
      <c r="J7" s="46">
        <v>2015</v>
      </c>
      <c r="K7" s="50">
        <v>4</v>
      </c>
      <c r="L7" s="44"/>
    </row>
    <row r="8" spans="2:12">
      <c r="B8" s="46" t="s">
        <v>189</v>
      </c>
      <c r="C8" s="48">
        <v>62.054816536303292</v>
      </c>
      <c r="D8" s="48">
        <v>262.00945361913773</v>
      </c>
      <c r="E8" s="48">
        <v>253.31500123240681</v>
      </c>
      <c r="F8" s="49"/>
      <c r="G8" s="49"/>
      <c r="H8" s="49"/>
      <c r="I8" s="44"/>
      <c r="J8" s="44"/>
      <c r="K8" s="44"/>
      <c r="L8" s="44"/>
    </row>
    <row r="9" spans="2:12">
      <c r="B9" s="46" t="s">
        <v>190</v>
      </c>
      <c r="C9" s="48">
        <v>774.91870696758531</v>
      </c>
      <c r="D9" s="48">
        <v>786.5826560232216</v>
      </c>
      <c r="E9" s="48">
        <v>180.98778715964414</v>
      </c>
      <c r="F9" s="49"/>
      <c r="G9" s="49"/>
      <c r="H9" s="49"/>
      <c r="I9" s="44"/>
    </row>
    <row r="10" spans="2:12">
      <c r="B10" s="46" t="s">
        <v>191</v>
      </c>
      <c r="C10" s="48">
        <v>814.93218846643776</v>
      </c>
      <c r="D10" s="48">
        <v>784.77904682653059</v>
      </c>
      <c r="E10" s="48">
        <v>988.24558113710475</v>
      </c>
      <c r="F10" s="49"/>
      <c r="G10" s="49"/>
      <c r="H10" s="49"/>
      <c r="I10" s="44"/>
    </row>
    <row r="11" spans="2:12">
      <c r="B11" s="46" t="s">
        <v>192</v>
      </c>
      <c r="C11" s="48">
        <v>391.57202199074436</v>
      </c>
      <c r="D11" s="48">
        <v>582.35999869316049</v>
      </c>
      <c r="E11" s="48">
        <v>590.61782073586323</v>
      </c>
      <c r="F11" s="49"/>
      <c r="G11" s="49"/>
      <c r="H11" s="49"/>
      <c r="I11" s="44"/>
    </row>
    <row r="12" spans="2:12">
      <c r="B12" s="46" t="s">
        <v>193</v>
      </c>
      <c r="C12" s="48">
        <v>494.66695926343027</v>
      </c>
      <c r="D12" s="48">
        <v>726.17485987272892</v>
      </c>
      <c r="E12" s="48">
        <v>475.63294975324766</v>
      </c>
      <c r="F12" s="49"/>
      <c r="G12" s="49"/>
      <c r="H12" s="49"/>
      <c r="I12" s="44"/>
      <c r="J12" s="44"/>
      <c r="K12" s="44"/>
      <c r="L12" s="44"/>
    </row>
    <row r="13" spans="2:12">
      <c r="B13" s="46" t="s">
        <v>194</v>
      </c>
      <c r="C13" s="48">
        <v>296.78888048699827</v>
      </c>
      <c r="D13" s="48">
        <v>136.16666097981334</v>
      </c>
      <c r="E13" s="48">
        <v>909.33114550179005</v>
      </c>
      <c r="F13" s="49"/>
      <c r="G13" s="49"/>
      <c r="H13" s="49"/>
      <c r="I13" s="44"/>
      <c r="J13" s="44"/>
      <c r="K13" s="44"/>
      <c r="L13" s="44"/>
    </row>
    <row r="14" spans="2:12">
      <c r="B14" s="46" t="s">
        <v>195</v>
      </c>
      <c r="C14" s="48">
        <v>65.661870620808969</v>
      </c>
      <c r="D14" s="48">
        <v>132.56983631089713</v>
      </c>
      <c r="E14" s="48">
        <v>420.70281702800469</v>
      </c>
      <c r="F14" s="49"/>
      <c r="G14" s="49"/>
      <c r="H14" s="49"/>
      <c r="I14" s="44"/>
      <c r="J14" s="44"/>
      <c r="K14" s="44"/>
      <c r="L14" s="44"/>
    </row>
    <row r="15" spans="2:12"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26"/>
  <sheetViews>
    <sheetView workbookViewId="0">
      <selection activeCell="M1" sqref="M1"/>
    </sheetView>
  </sheetViews>
  <sheetFormatPr defaultRowHeight="15"/>
  <sheetData>
    <row r="1" spans="1:21" ht="15.75">
      <c r="A1" s="33" t="s">
        <v>158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5" t="s">
        <v>180</v>
      </c>
      <c r="N1" s="35"/>
      <c r="O1" s="35"/>
      <c r="P1" s="35"/>
      <c r="Q1" s="35"/>
      <c r="R1" s="35"/>
      <c r="S1" s="35"/>
      <c r="T1" s="35"/>
      <c r="U1" s="35"/>
    </row>
    <row r="2" spans="1:21"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</row>
    <row r="3" spans="1:21" ht="15.75">
      <c r="A3" s="31" t="s">
        <v>179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</row>
    <row r="4" spans="1:21"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</row>
    <row r="5" spans="1:21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</row>
    <row r="6" spans="1:21" ht="18.75" thickBot="1">
      <c r="A6" s="36"/>
      <c r="B6" s="37" t="s">
        <v>159</v>
      </c>
      <c r="C6" s="38" t="s">
        <v>160</v>
      </c>
      <c r="D6" s="38" t="s">
        <v>161</v>
      </c>
      <c r="E6" s="38" t="s">
        <v>162</v>
      </c>
      <c r="F6" s="38" t="s">
        <v>163</v>
      </c>
      <c r="G6" s="38" t="s">
        <v>164</v>
      </c>
      <c r="H6" s="38" t="s">
        <v>165</v>
      </c>
      <c r="I6" s="38" t="s">
        <v>166</v>
      </c>
      <c r="J6" s="38" t="s">
        <v>167</v>
      </c>
      <c r="K6" s="38" t="s">
        <v>168</v>
      </c>
      <c r="L6" s="38" t="s">
        <v>169</v>
      </c>
      <c r="M6" s="38" t="s">
        <v>170</v>
      </c>
      <c r="N6" s="38" t="s">
        <v>171</v>
      </c>
      <c r="O6" s="38" t="s">
        <v>172</v>
      </c>
      <c r="P6" s="38" t="s">
        <v>173</v>
      </c>
      <c r="Q6" s="38" t="s">
        <v>174</v>
      </c>
      <c r="R6" s="38" t="s">
        <v>175</v>
      </c>
      <c r="S6" s="38" t="s">
        <v>176</v>
      </c>
      <c r="T6" s="38" t="s">
        <v>177</v>
      </c>
      <c r="U6" s="38" t="s">
        <v>178</v>
      </c>
    </row>
    <row r="7" spans="1:21" ht="18">
      <c r="A7" s="39">
        <v>1</v>
      </c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</row>
    <row r="8" spans="1:21" ht="18">
      <c r="A8" s="39">
        <v>2</v>
      </c>
      <c r="B8" s="40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</row>
    <row r="9" spans="1:21" ht="18">
      <c r="A9" s="39">
        <v>3</v>
      </c>
      <c r="B9" s="40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</row>
    <row r="10" spans="1:21" ht="18">
      <c r="A10" s="39">
        <v>4</v>
      </c>
      <c r="B10" s="40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</row>
    <row r="11" spans="1:21" ht="18">
      <c r="A11" s="39">
        <v>5</v>
      </c>
      <c r="B11" s="40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</row>
    <row r="12" spans="1:21" ht="18">
      <c r="A12" s="39">
        <v>6</v>
      </c>
      <c r="B12" s="40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</row>
    <row r="13" spans="1:21" ht="18">
      <c r="A13" s="39">
        <v>7</v>
      </c>
      <c r="B13" s="40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</row>
    <row r="14" spans="1:21" ht="18">
      <c r="A14" s="39">
        <v>8</v>
      </c>
      <c r="B14" s="40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</row>
    <row r="15" spans="1:21" ht="18">
      <c r="A15" s="39">
        <v>9</v>
      </c>
      <c r="B15" s="40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</row>
    <row r="16" spans="1:21" ht="18">
      <c r="A16" s="39">
        <v>10</v>
      </c>
      <c r="B16" s="40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</row>
    <row r="17" spans="1:21" ht="18">
      <c r="A17" s="39">
        <v>11</v>
      </c>
      <c r="B17" s="40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</row>
    <row r="18" spans="1:21" ht="18">
      <c r="A18" s="39">
        <v>12</v>
      </c>
      <c r="B18" s="40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</row>
    <row r="19" spans="1:21" ht="18">
      <c r="A19" s="39">
        <v>13</v>
      </c>
      <c r="B19" s="40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</row>
    <row r="20" spans="1:21" ht="18">
      <c r="A20" s="39">
        <v>14</v>
      </c>
      <c r="B20" s="40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</row>
    <row r="21" spans="1:21" ht="18">
      <c r="A21" s="39">
        <v>15</v>
      </c>
      <c r="B21" s="40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</row>
    <row r="22" spans="1:21" ht="18">
      <c r="A22" s="39">
        <v>16</v>
      </c>
      <c r="B22" s="40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</row>
    <row r="23" spans="1:21" ht="18">
      <c r="A23" s="39">
        <v>17</v>
      </c>
      <c r="B23" s="40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</row>
    <row r="24" spans="1:21" ht="18">
      <c r="A24" s="39">
        <v>18</v>
      </c>
      <c r="B24" s="40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</row>
    <row r="25" spans="1:21" ht="18">
      <c r="A25" s="39">
        <v>19</v>
      </c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</row>
    <row r="26" spans="1:21" ht="18">
      <c r="A26" s="39">
        <v>20</v>
      </c>
      <c r="B26" s="40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kursy walut</vt:lpstr>
      <vt:lpstr>vat</vt:lpstr>
      <vt:lpstr>promocja</vt:lpstr>
      <vt:lpstr>lista płac</vt:lpstr>
      <vt:lpstr>sklepy</vt:lpstr>
      <vt:lpstr>tabliczka mnożenia ^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Rysiek</dc:creator>
  <cp:lastModifiedBy>Wioletta Andrzejczak</cp:lastModifiedBy>
  <dcterms:created xsi:type="dcterms:W3CDTF">2018-03-18T11:52:12Z</dcterms:created>
  <dcterms:modified xsi:type="dcterms:W3CDTF">2024-03-03T17:03:48Z</dcterms:modified>
</cp:coreProperties>
</file>